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915"/>
  </bookViews>
  <sheets>
    <sheet name="Sheet1" sheetId="1" r:id="rId1"/>
  </sheets>
  <calcPr calcId="144525"/>
</workbook>
</file>

<file path=xl/sharedStrings.xml><?xml version="1.0" encoding="utf-8"?>
<sst xmlns="http://schemas.openxmlformats.org/spreadsheetml/2006/main" count="212" uniqueCount="115">
  <si>
    <r>
      <rPr>
        <b/>
        <sz val="16"/>
        <color rgb="FF000000"/>
        <rFont val="宋体"/>
        <charset val="134"/>
      </rPr>
      <t>中央对地方专项转移支付绩效自评表</t>
    </r>
    <r>
      <rPr>
        <sz val="16"/>
        <color rgb="FF000000"/>
        <rFont val="宋体"/>
        <charset val="134"/>
      </rPr>
      <t> </t>
    </r>
  </si>
  <si>
    <t>专项名称</t>
  </si>
  <si>
    <t>2021年重大传染病防控项目[中央]</t>
  </si>
  <si>
    <t>中央主管部门</t>
  </si>
  <si>
    <t>国家卫健委</t>
  </si>
  <si>
    <t>地方主管部门</t>
  </si>
  <si>
    <t>自治区卫健委</t>
  </si>
  <si>
    <t>实施单位</t>
  </si>
  <si>
    <t>喀什地区第一人民医院</t>
  </si>
  <si>
    <t>项目资金（万元）</t>
  </si>
  <si>
    <t>全年预算数（A,含结余结转）</t>
  </si>
  <si>
    <t>全年执行数（B）</t>
  </si>
  <si>
    <t>执行率（B/A)</t>
  </si>
  <si>
    <t>年度资金总额：</t>
  </si>
  <si>
    <t>175.39</t>
  </si>
  <si>
    <t>32.58</t>
  </si>
  <si>
    <t>18.58%</t>
  </si>
  <si>
    <t>其中：中央补助</t>
  </si>
  <si>
    <t xml:space="preserve">    地方资金</t>
  </si>
  <si>
    <t>0</t>
  </si>
  <si>
    <t>0.00%</t>
  </si>
  <si>
    <t xml:space="preserve">    其他资金</t>
  </si>
  <si>
    <t>年度总体目标</t>
  </si>
  <si>
    <t>年初设定目标</t>
  </si>
  <si>
    <t>全年实际完成情况</t>
  </si>
  <si>
    <t>1、脑卒中项目： 为全面推进脑卒中防治工程工作,深入开展脑卒中高危人群筛查和干预项目，进一步深入推动2022年度脑卒中高危人群筛查和干预项目工作在我区顺利开展。 2、重型精神疾病项目： 为加强严重精神障碍患者发现、治疗、管理、服务,促进患者康复、回归社会,充分发挥各级卫生健康行政部门精神卫生防治技术管理机构、精神卫生医疗机构(含精神专科医院和综合医院精神/心理科,下同)基层医疗卫生机构在严重精神障碍患者管理治疗工作中的作用,明确各自职责、任务和工作流程,提高防治效果。3、口腔窝沟封闭项目： 为降低儿童乳、恒牙患病率，改善儿童口腔健康状况，帮助儿童养成良好的口腔卫生习惯，促进儿童口腔健康及全身健康，提高儿童口腔卫生保健服务能力和探索建立儿童口腔卫生工作模式，建立我区儿童口腔疾病防治工作机制。4、新冠肺炎等重点传染病监测项目 公共卫生科承担新冠肺炎等重点传染病监测项目的阳性菌株，核酸检测标本采集，新冠病毒抗体检测标本采集、送检工作。</t>
  </si>
  <si>
    <t xml:space="preserve">1、重型精神疾病项目： ：
本年重型精神疾病项目面访率90.37%，报告患病率0.424%，在册患者服药率90.2%，精神分裂服药率98.12%，规范管理率79.23%，规律服药率74.6%，精神分裂规律服药率74.87%，随访录入及时率88%，基本完成精神障碍患者的发现、治疗、管理、服务,促进患者康复、回归社会,有效的减少精神疾病患病率。
2、心血管项目：
本年度共下县市5次开展心血管病高危人群的早期筛查与综合干预管理，对岳普湖县指导实践心血管病高危人群防控策略和措施，有效控制心血管疾病发病。
3、口腔窝沟封闭项目：  
对幼儿园进行一次爱牙培训，以及一次涂氟，因疫情原因，未能开展口腔窝沟封闭项目
4、新冠肺炎等重点传染病监测项目： 
因疫情原因，物流不通，卫生材料没有到位，无法报账
5、艾滋病综合防治与病毒监测：
本年喀什地区艾滋病病毒检测率81.5%，艾滋病抗病毒治疗有效率84.6%，艾滋病抗病毒治疗覆盖率92.73%，CD检测率90%，基本完成既定目标。
6、包虫病项目：
本项目救助包虫病项目病人8人，受疫情影响，病人减少，未能完成救助目标。
</t>
  </si>
  <si>
    <t>一级指标</t>
  </si>
  <si>
    <t>二级指标</t>
  </si>
  <si>
    <t>三级指标</t>
  </si>
  <si>
    <t>年度指标值</t>
  </si>
  <si>
    <t>全年完成值</t>
  </si>
  <si>
    <t>未完成原因和改进措施</t>
  </si>
  <si>
    <t>绩效目标</t>
  </si>
  <si>
    <t>产出指标</t>
  </si>
  <si>
    <t>数量指标</t>
  </si>
  <si>
    <t>窝沟封闭治疗牙数</t>
  </si>
  <si>
    <t>&gt;=9000颗</t>
  </si>
  <si>
    <t>=0颗</t>
  </si>
  <si>
    <t>目前疫情仍处于高度紧张状态，人员不能聚集，而且也没有接到喀什地区卫健委和教育局的通知，所有项目实施工作处于随时待命状态，接到通知后，必须保质保量完成项目工作。</t>
  </si>
  <si>
    <t>面访率</t>
  </si>
  <si>
    <t>&gt;=80%</t>
  </si>
  <si>
    <t>=90.37%</t>
  </si>
  <si>
    <t/>
  </si>
  <si>
    <t>报告患病率</t>
  </si>
  <si>
    <t>&gt;=0.4%</t>
  </si>
  <si>
    <t>在册患者服药率</t>
  </si>
  <si>
    <t>=90.2%</t>
  </si>
  <si>
    <t>精神分裂症服药率</t>
  </si>
  <si>
    <t>=98.12%</t>
  </si>
  <si>
    <t>肝包虫患者救治人数</t>
  </si>
  <si>
    <t>&gt;=24例</t>
  </si>
  <si>
    <t>=8例</t>
  </si>
  <si>
    <t>因受疫情影响原计划的肝棘球蚴疾病患者无法接受治疗。因为本病患者来自偏远地区，因为疫情，随时可能交通停止的原因， 患者无法来就诊。</t>
  </si>
  <si>
    <t>质量指标</t>
  </si>
  <si>
    <t>病载检测率</t>
  </si>
  <si>
    <t>&gt;=90%</t>
  </si>
  <si>
    <t>=81.85%</t>
  </si>
  <si>
    <t>因疫情原因，患者无法来院采血</t>
  </si>
  <si>
    <t>CD4检测率</t>
  </si>
  <si>
    <t>=90%</t>
  </si>
  <si>
    <t>治疗有效率</t>
  </si>
  <si>
    <t>=84.6%</t>
  </si>
  <si>
    <t>因疫情原因，患者无法来院领药，药品无法寄出</t>
  </si>
  <si>
    <t>规范管理率</t>
  </si>
  <si>
    <t>=79.23%</t>
  </si>
  <si>
    <t>因受疫情影响原计划的严重精神障碍管理治疗各项工作未能正常开展，第三、四季度的对十二县市进行技术指导，数据质控，家属培训，诊断等工作未能及时开展。</t>
  </si>
  <si>
    <t>规律服药率</t>
  </si>
  <si>
    <t>&gt;=50%</t>
  </si>
  <si>
    <t>=74.6%</t>
  </si>
  <si>
    <t>精神分裂症规律服药率</t>
  </si>
  <si>
    <t>&gt;=60%</t>
  </si>
  <si>
    <t>=74.87%</t>
  </si>
  <si>
    <t>时效指标</t>
  </si>
  <si>
    <t>随访录入及时性</t>
  </si>
  <si>
    <t>=88%</t>
  </si>
  <si>
    <t>新发现严重精神障碍患者报告及时性</t>
  </si>
  <si>
    <t>=85%</t>
  </si>
  <si>
    <t>成本指标</t>
  </si>
  <si>
    <t>重型精神疾病项目经费</t>
  </si>
  <si>
    <t>&lt;=1138730.08元</t>
  </si>
  <si>
    <t>=218837元</t>
  </si>
  <si>
    <t>慢性病综合防治（脑卒中）</t>
  </si>
  <si>
    <t>&lt;=167709元</t>
  </si>
  <si>
    <t>=0元</t>
  </si>
  <si>
    <t>该项目跟群民体检同步开展，通过地区卫健委组织协调已做好准备工作开展2022年项目工作，目前产生耗材、宣传费近期要报账。</t>
  </si>
  <si>
    <t>心血管疾病</t>
  </si>
  <si>
    <t>&lt;=24206.03元</t>
  </si>
  <si>
    <t>=24206.03元</t>
  </si>
  <si>
    <t>艾滋病防治</t>
  </si>
  <si>
    <t>&lt;=84354元</t>
  </si>
  <si>
    <t>=17343.5元</t>
  </si>
  <si>
    <t>因受疫情影响原计划的艾滋病抗病毒治疗培训班未能正常举办， 第二、三、四季度的对十二县市进行抗病毒治疗指导工作未能开展。 3-5月份分别去十二县市针对艾防专干进行抗病毒治疗培训，培训班支出，未在艾滋病综合防治项目支出。</t>
  </si>
  <si>
    <t>肝包虫</t>
  </si>
  <si>
    <t>&lt;=105969元</t>
  </si>
  <si>
    <t>=57107.88元</t>
  </si>
  <si>
    <t xml:space="preserve">因受疫情影响原计划的肝棘球蚴疾病患者无法接受治疗。因为本病患者来自偏远地区，因为疫情，随时可能交通停止的原因， 患者无法来就诊。 </t>
  </si>
  <si>
    <t>口腔卫生经费（儿童口腔干预）</t>
  </si>
  <si>
    <t>=8350元</t>
  </si>
  <si>
    <t>效益指标</t>
  </si>
  <si>
    <t>社会效益指标</t>
  </si>
  <si>
    <t>降低疾病传染性</t>
  </si>
  <si>
    <t>有效降低</t>
  </si>
  <si>
    <t>促进社会和谐</t>
  </si>
  <si>
    <t>有效促进</t>
  </si>
  <si>
    <t>提升慢病诊疗能力</t>
  </si>
  <si>
    <t>有效提升</t>
  </si>
  <si>
    <t>可持续影响指标</t>
  </si>
  <si>
    <t>长期有效防控重大传染病</t>
  </si>
  <si>
    <t>长期</t>
  </si>
  <si>
    <t>满意度指标</t>
  </si>
  <si>
    <t xml:space="preserve">满意度指标 </t>
  </si>
  <si>
    <t>患者及家属满意度</t>
  </si>
  <si>
    <t>&gt;=95%</t>
  </si>
  <si>
    <t>=98%</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</si>
</sst>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b/>
      <sz val="16"/>
      <color rgb="FF000000"/>
      <name val="宋体"/>
      <charset val="134"/>
    </font>
    <font>
      <sz val="11"/>
      <color rgb="FF000000"/>
      <name val="宋体"/>
      <charset val="134"/>
    </font>
    <font>
      <sz val="10"/>
      <color rgb="FF000000"/>
      <name val="宋体"/>
      <charset val="134"/>
    </font>
    <font>
      <sz val="10"/>
      <color theme="1"/>
      <name val="宋体"/>
      <charset val="134"/>
    </font>
    <font>
      <sz val="11"/>
      <color theme="1"/>
      <name val="宋体"/>
      <charset val="0"/>
      <scheme val="minor"/>
    </font>
    <font>
      <b/>
      <sz val="11"/>
      <color rgb="FFFA7D00"/>
      <name val="宋体"/>
      <charset val="0"/>
      <scheme val="minor"/>
    </font>
    <font>
      <sz val="11"/>
      <color rgb="FFFF0000"/>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b/>
      <sz val="13"/>
      <color theme="3"/>
      <name val="宋体"/>
      <charset val="134"/>
      <scheme val="minor"/>
    </font>
    <font>
      <b/>
      <sz val="15"/>
      <color theme="3"/>
      <name val="宋体"/>
      <charset val="134"/>
      <scheme val="minor"/>
    </font>
    <font>
      <b/>
      <sz val="11"/>
      <color rgb="FFFFFFFF"/>
      <name val="宋体"/>
      <charset val="0"/>
      <scheme val="minor"/>
    </font>
    <font>
      <b/>
      <sz val="18"/>
      <color theme="3"/>
      <name val="宋体"/>
      <charset val="134"/>
      <scheme val="minor"/>
    </font>
    <font>
      <sz val="11"/>
      <color rgb="FF9C6500"/>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i/>
      <sz val="11"/>
      <color rgb="FF7F7F7F"/>
      <name val="宋体"/>
      <charset val="0"/>
      <scheme val="minor"/>
    </font>
    <font>
      <b/>
      <sz val="11"/>
      <color rgb="FF3F3F3F"/>
      <name val="宋体"/>
      <charset val="0"/>
      <scheme val="minor"/>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5"/>
        <bgColor indexed="64"/>
      </patternFill>
    </fill>
    <fill>
      <patternFill patternType="solid">
        <fgColor rgb="FFFFFFCC"/>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double">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8" borderId="0" applyNumberFormat="0" applyBorder="0" applyAlignment="0" applyProtection="0">
      <alignment vertical="center"/>
    </xf>
    <xf numFmtId="0" fontId="19" fillId="2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9" borderId="0" applyNumberFormat="0" applyBorder="0" applyAlignment="0" applyProtection="0">
      <alignment vertical="center"/>
    </xf>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0" fontId="11" fillId="2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33" borderId="12" applyNumberFormat="0" applyFont="0" applyAlignment="0" applyProtection="0">
      <alignment vertical="center"/>
    </xf>
    <xf numFmtId="0" fontId="11" fillId="30" borderId="0" applyNumberFormat="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7" applyNumberFormat="0" applyFill="0" applyAlignment="0" applyProtection="0">
      <alignment vertical="center"/>
    </xf>
    <xf numFmtId="0" fontId="13" fillId="0" borderId="7" applyNumberFormat="0" applyFill="0" applyAlignment="0" applyProtection="0">
      <alignment vertical="center"/>
    </xf>
    <xf numFmtId="0" fontId="11" fillId="21" borderId="0" applyNumberFormat="0" applyBorder="0" applyAlignment="0" applyProtection="0">
      <alignment vertical="center"/>
    </xf>
    <xf numFmtId="0" fontId="8" fillId="0" borderId="9" applyNumberFormat="0" applyFill="0" applyAlignment="0" applyProtection="0">
      <alignment vertical="center"/>
    </xf>
    <xf numFmtId="0" fontId="11" fillId="20" borderId="0" applyNumberFormat="0" applyBorder="0" applyAlignment="0" applyProtection="0">
      <alignment vertical="center"/>
    </xf>
    <xf numFmtId="0" fontId="23" fillId="5" borderId="11" applyNumberFormat="0" applyAlignment="0" applyProtection="0">
      <alignment vertical="center"/>
    </xf>
    <xf numFmtId="0" fontId="6" fillId="5" borderId="5" applyNumberFormat="0" applyAlignment="0" applyProtection="0">
      <alignment vertical="center"/>
    </xf>
    <xf numFmtId="0" fontId="15" fillId="17" borderId="8" applyNumberFormat="0" applyAlignment="0" applyProtection="0">
      <alignment vertical="center"/>
    </xf>
    <xf numFmtId="0" fontId="5" fillId="27" borderId="0" applyNumberFormat="0" applyBorder="0" applyAlignment="0" applyProtection="0">
      <alignment vertical="center"/>
    </xf>
    <xf numFmtId="0" fontId="11" fillId="32" borderId="0" applyNumberFormat="0" applyBorder="0" applyAlignment="0" applyProtection="0">
      <alignment vertical="center"/>
    </xf>
    <xf numFmtId="0" fontId="21" fillId="0" borderId="10" applyNumberFormat="0" applyFill="0" applyAlignment="0" applyProtection="0">
      <alignment vertical="center"/>
    </xf>
    <xf numFmtId="0" fontId="12" fillId="0" borderId="6" applyNumberFormat="0" applyFill="0" applyAlignment="0" applyProtection="0">
      <alignment vertical="center"/>
    </xf>
    <xf numFmtId="0" fontId="20" fillId="26" borderId="0" applyNumberFormat="0" applyBorder="0" applyAlignment="0" applyProtection="0">
      <alignment vertical="center"/>
    </xf>
    <xf numFmtId="0" fontId="17" fillId="19" borderId="0" applyNumberFormat="0" applyBorder="0" applyAlignment="0" applyProtection="0">
      <alignment vertical="center"/>
    </xf>
    <xf numFmtId="0" fontId="5" fillId="4" borderId="0" applyNumberFormat="0" applyBorder="0" applyAlignment="0" applyProtection="0">
      <alignment vertical="center"/>
    </xf>
    <xf numFmtId="0" fontId="11" fillId="14" borderId="0" applyNumberFormat="0" applyBorder="0" applyAlignment="0" applyProtection="0">
      <alignment vertical="center"/>
    </xf>
    <xf numFmtId="0" fontId="5" fillId="25" borderId="0" applyNumberFormat="0" applyBorder="0" applyAlignment="0" applyProtection="0">
      <alignment vertical="center"/>
    </xf>
    <xf numFmtId="0" fontId="5" fillId="8" borderId="0" applyNumberFormat="0" applyBorder="0" applyAlignment="0" applyProtection="0">
      <alignment vertical="center"/>
    </xf>
    <xf numFmtId="0" fontId="5" fillId="3" borderId="0" applyNumberFormat="0" applyBorder="0" applyAlignment="0" applyProtection="0">
      <alignment vertical="center"/>
    </xf>
    <xf numFmtId="0" fontId="5" fillId="16" borderId="0" applyNumberFormat="0" applyBorder="0" applyAlignment="0" applyProtection="0">
      <alignment vertical="center"/>
    </xf>
    <xf numFmtId="0" fontId="11" fillId="13" borderId="0" applyNumberFormat="0" applyBorder="0" applyAlignment="0" applyProtection="0">
      <alignment vertical="center"/>
    </xf>
    <xf numFmtId="0" fontId="11" fillId="12" borderId="0" applyNumberFormat="0" applyBorder="0" applyAlignment="0" applyProtection="0">
      <alignment vertical="center"/>
    </xf>
    <xf numFmtId="0" fontId="5" fillId="24" borderId="0" applyNumberFormat="0" applyBorder="0" applyAlignment="0" applyProtection="0">
      <alignment vertical="center"/>
    </xf>
    <xf numFmtId="0" fontId="5" fillId="7" borderId="0" applyNumberFormat="0" applyBorder="0" applyAlignment="0" applyProtection="0">
      <alignment vertical="center"/>
    </xf>
    <xf numFmtId="0" fontId="11" fillId="31" borderId="0" applyNumberFormat="0" applyBorder="0" applyAlignment="0" applyProtection="0">
      <alignment vertical="center"/>
    </xf>
    <xf numFmtId="0" fontId="5" fillId="15" borderId="0" applyNumberFormat="0" applyBorder="0" applyAlignment="0" applyProtection="0">
      <alignment vertical="center"/>
    </xf>
    <xf numFmtId="0" fontId="11" fillId="29" borderId="0" applyNumberFormat="0" applyBorder="0" applyAlignment="0" applyProtection="0">
      <alignment vertical="center"/>
    </xf>
    <xf numFmtId="0" fontId="11" fillId="11" borderId="0" applyNumberFormat="0" applyBorder="0" applyAlignment="0" applyProtection="0">
      <alignment vertical="center"/>
    </xf>
    <xf numFmtId="0" fontId="5" fillId="6" borderId="0" applyNumberFormat="0" applyBorder="0" applyAlignment="0" applyProtection="0">
      <alignment vertical="center"/>
    </xf>
    <xf numFmtId="0" fontId="11" fillId="18" borderId="0" applyNumberFormat="0" applyBorder="0" applyAlignment="0" applyProtection="0">
      <alignment vertical="center"/>
    </xf>
  </cellStyleXfs>
  <cellXfs count="15">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right" vertical="center"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1" xfId="0" applyFont="1" applyBorder="1" applyAlignment="1">
      <alignment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1"/>
  <sheetViews>
    <sheetView tabSelected="1" topLeftCell="A36" workbookViewId="0">
      <selection activeCell="H20" sqref="H20"/>
    </sheetView>
  </sheetViews>
  <sheetFormatPr defaultColWidth="9" defaultRowHeight="13.5"/>
  <cols>
    <col min="1" max="1" width="6.225" customWidth="1"/>
    <col min="4" max="4" width="12" customWidth="1"/>
    <col min="5" max="5" width="16.775" customWidth="1"/>
    <col min="8" max="8" width="34.3333333333333" customWidth="1"/>
  </cols>
  <sheetData>
    <row r="1" ht="20.25" customHeight="1" spans="1:8">
      <c r="A1" s="1" t="s">
        <v>0</v>
      </c>
      <c r="B1" s="1"/>
      <c r="C1" s="1"/>
      <c r="D1" s="1"/>
      <c r="E1" s="1"/>
      <c r="F1" s="1"/>
      <c r="G1" s="1"/>
      <c r="H1" s="1"/>
    </row>
    <row r="2" ht="15" customHeight="1" spans="1:8">
      <c r="A2" s="2"/>
      <c r="B2" s="2"/>
      <c r="C2" s="2"/>
      <c r="D2" s="2"/>
      <c r="E2" s="2"/>
      <c r="F2" s="2"/>
      <c r="G2" s="2"/>
      <c r="H2" s="2"/>
    </row>
    <row r="3" ht="15" customHeight="1" spans="1:8">
      <c r="A3" s="3" t="s">
        <v>1</v>
      </c>
      <c r="B3" s="3"/>
      <c r="C3" s="3"/>
      <c r="D3" s="3" t="s">
        <v>2</v>
      </c>
      <c r="E3" s="3"/>
      <c r="F3" s="3"/>
      <c r="G3" s="3"/>
      <c r="H3" s="3"/>
    </row>
    <row r="4" ht="15" customHeight="1" spans="1:8">
      <c r="A4" s="3" t="s">
        <v>3</v>
      </c>
      <c r="B4" s="3"/>
      <c r="C4" s="3"/>
      <c r="D4" s="3" t="s">
        <v>4</v>
      </c>
      <c r="E4" s="3"/>
      <c r="F4" s="3"/>
      <c r="G4" s="3"/>
      <c r="H4" s="3"/>
    </row>
    <row r="5" ht="15" customHeight="1" spans="1:8">
      <c r="A5" s="3" t="s">
        <v>5</v>
      </c>
      <c r="B5" s="3"/>
      <c r="C5" s="3"/>
      <c r="D5" s="4" t="s">
        <v>6</v>
      </c>
      <c r="E5" s="4"/>
      <c r="F5" s="3" t="s">
        <v>7</v>
      </c>
      <c r="G5" s="5" t="s">
        <v>8</v>
      </c>
      <c r="H5" s="5"/>
    </row>
    <row r="6" ht="37.5" customHeight="1" spans="1:8">
      <c r="A6" s="3" t="s">
        <v>9</v>
      </c>
      <c r="B6" s="3"/>
      <c r="C6" s="3"/>
      <c r="D6" s="4"/>
      <c r="E6" s="3" t="s">
        <v>10</v>
      </c>
      <c r="F6" s="3" t="s">
        <v>11</v>
      </c>
      <c r="G6" s="3"/>
      <c r="H6" s="3" t="s">
        <v>12</v>
      </c>
    </row>
    <row r="7" ht="25.5" customHeight="1" spans="1:12">
      <c r="A7" s="3"/>
      <c r="B7" s="3"/>
      <c r="C7" s="3"/>
      <c r="D7" s="4" t="s">
        <v>13</v>
      </c>
      <c r="E7" s="3" t="s">
        <v>14</v>
      </c>
      <c r="F7" s="3" t="s">
        <v>15</v>
      </c>
      <c r="G7" s="3"/>
      <c r="H7" s="4" t="s">
        <v>16</v>
      </c>
      <c r="L7" s="14"/>
    </row>
    <row r="8" ht="25.5" customHeight="1" spans="1:8">
      <c r="A8" s="3"/>
      <c r="B8" s="3"/>
      <c r="C8" s="3"/>
      <c r="D8" s="4" t="s">
        <v>17</v>
      </c>
      <c r="E8" s="3">
        <v>175.39</v>
      </c>
      <c r="F8" s="3">
        <v>32.58</v>
      </c>
      <c r="G8" s="3"/>
      <c r="H8" s="4" t="s">
        <v>16</v>
      </c>
    </row>
    <row r="9" ht="25.5" customHeight="1" spans="1:8">
      <c r="A9" s="3"/>
      <c r="B9" s="3"/>
      <c r="C9" s="3"/>
      <c r="D9" s="6" t="s">
        <v>18</v>
      </c>
      <c r="E9" s="3" t="s">
        <v>19</v>
      </c>
      <c r="F9" s="3" t="s">
        <v>19</v>
      </c>
      <c r="G9" s="3"/>
      <c r="H9" s="4" t="s">
        <v>20</v>
      </c>
    </row>
    <row r="10" ht="25.5" customHeight="1" spans="1:12">
      <c r="A10" s="3"/>
      <c r="B10" s="3"/>
      <c r="C10" s="3"/>
      <c r="D10" s="7" t="s">
        <v>21</v>
      </c>
      <c r="E10" s="3" t="s">
        <v>19</v>
      </c>
      <c r="F10" s="3" t="s">
        <v>19</v>
      </c>
      <c r="G10" s="3"/>
      <c r="H10" s="4" t="s">
        <v>20</v>
      </c>
      <c r="L10" s="14"/>
    </row>
    <row r="11" spans="1:8">
      <c r="A11" s="3"/>
      <c r="B11" s="3"/>
      <c r="C11" s="3"/>
      <c r="D11" s="8"/>
      <c r="E11" s="3"/>
      <c r="F11" s="3"/>
      <c r="G11" s="3"/>
      <c r="H11" s="4"/>
    </row>
    <row r="12" ht="15" customHeight="1" spans="1:8">
      <c r="A12" s="3" t="s">
        <v>22</v>
      </c>
      <c r="B12" s="3" t="s">
        <v>23</v>
      </c>
      <c r="C12" s="3"/>
      <c r="D12" s="3"/>
      <c r="E12" s="3"/>
      <c r="F12" s="3" t="s">
        <v>24</v>
      </c>
      <c r="G12" s="3"/>
      <c r="H12" s="3"/>
    </row>
    <row r="13" ht="26.1" customHeight="1" spans="1:8">
      <c r="A13" s="3"/>
      <c r="B13" s="3" t="s">
        <v>25</v>
      </c>
      <c r="C13" s="3"/>
      <c r="D13" s="3"/>
      <c r="E13" s="3"/>
      <c r="F13" s="3" t="s">
        <v>26</v>
      </c>
      <c r="G13" s="3"/>
      <c r="H13" s="3"/>
    </row>
    <row r="14" ht="26.1" hidden="1" customHeight="1" spans="1:8">
      <c r="A14" s="3"/>
      <c r="B14" s="3"/>
      <c r="C14" s="3"/>
      <c r="D14" s="3"/>
      <c r="E14" s="3"/>
      <c r="F14" s="3"/>
      <c r="G14" s="3"/>
      <c r="H14" s="3"/>
    </row>
    <row r="15" ht="27.9" customHeight="1" spans="1:8">
      <c r="A15" s="9"/>
      <c r="B15" s="10" t="s">
        <v>27</v>
      </c>
      <c r="C15" s="3" t="s">
        <v>28</v>
      </c>
      <c r="D15" s="3" t="s">
        <v>29</v>
      </c>
      <c r="E15" s="3"/>
      <c r="F15" s="3" t="s">
        <v>30</v>
      </c>
      <c r="G15" s="3" t="s">
        <v>31</v>
      </c>
      <c r="H15" s="3" t="s">
        <v>32</v>
      </c>
    </row>
    <row r="16" ht="43.5" customHeight="1" spans="1:12">
      <c r="A16" s="11" t="s">
        <v>33</v>
      </c>
      <c r="B16" s="12" t="s">
        <v>34</v>
      </c>
      <c r="C16" s="13" t="s">
        <v>35</v>
      </c>
      <c r="D16" s="3" t="s">
        <v>36</v>
      </c>
      <c r="E16" s="3"/>
      <c r="F16" s="4" t="s">
        <v>37</v>
      </c>
      <c r="G16" s="4" t="s">
        <v>38</v>
      </c>
      <c r="H16" s="3" t="s">
        <v>39</v>
      </c>
      <c r="L16" s="14"/>
    </row>
    <row r="17" ht="43.5" customHeight="1" spans="1:12">
      <c r="A17" s="11" t="s">
        <v>33</v>
      </c>
      <c r="B17" s="12" t="s">
        <v>34</v>
      </c>
      <c r="C17" s="13" t="s">
        <v>35</v>
      </c>
      <c r="D17" s="3" t="s">
        <v>40</v>
      </c>
      <c r="E17" s="3"/>
      <c r="F17" s="4" t="s">
        <v>41</v>
      </c>
      <c r="G17" s="4" t="s">
        <v>42</v>
      </c>
      <c r="H17" s="3" t="s">
        <v>43</v>
      </c>
      <c r="L17" s="14"/>
    </row>
    <row r="18" ht="43.5" customHeight="1" spans="1:12">
      <c r="A18" s="11" t="s">
        <v>33</v>
      </c>
      <c r="B18" s="12" t="s">
        <v>34</v>
      </c>
      <c r="C18" s="13" t="s">
        <v>35</v>
      </c>
      <c r="D18" s="3" t="s">
        <v>44</v>
      </c>
      <c r="E18" s="3"/>
      <c r="F18" s="4" t="s">
        <v>45</v>
      </c>
      <c r="G18" s="4">
        <f>0.42%</f>
        <v>0.0042</v>
      </c>
      <c r="H18" s="3" t="s">
        <v>43</v>
      </c>
      <c r="L18" s="14"/>
    </row>
    <row r="19" ht="43.5" customHeight="1" spans="1:12">
      <c r="A19" s="11" t="s">
        <v>33</v>
      </c>
      <c r="B19" s="12" t="s">
        <v>34</v>
      </c>
      <c r="C19" s="13" t="s">
        <v>35</v>
      </c>
      <c r="D19" s="3" t="s">
        <v>46</v>
      </c>
      <c r="E19" s="3"/>
      <c r="F19" s="4" t="s">
        <v>41</v>
      </c>
      <c r="G19" s="4" t="s">
        <v>47</v>
      </c>
      <c r="H19" s="3" t="s">
        <v>43</v>
      </c>
      <c r="L19" s="14"/>
    </row>
    <row r="20" ht="43.5" customHeight="1" spans="1:12">
      <c r="A20" s="11" t="s">
        <v>33</v>
      </c>
      <c r="B20" s="12" t="s">
        <v>34</v>
      </c>
      <c r="C20" s="13" t="s">
        <v>35</v>
      </c>
      <c r="D20" s="3" t="s">
        <v>48</v>
      </c>
      <c r="E20" s="3"/>
      <c r="F20" s="4" t="s">
        <v>41</v>
      </c>
      <c r="G20" s="4" t="s">
        <v>49</v>
      </c>
      <c r="H20" s="3" t="s">
        <v>43</v>
      </c>
      <c r="L20" s="14"/>
    </row>
    <row r="21" ht="43.5" customHeight="1" spans="1:12">
      <c r="A21" s="11" t="s">
        <v>33</v>
      </c>
      <c r="B21" s="12" t="s">
        <v>34</v>
      </c>
      <c r="C21" s="13" t="s">
        <v>35</v>
      </c>
      <c r="D21" s="3" t="s">
        <v>50</v>
      </c>
      <c r="E21" s="3"/>
      <c r="F21" s="4" t="s">
        <v>51</v>
      </c>
      <c r="G21" s="4" t="s">
        <v>52</v>
      </c>
      <c r="H21" s="3" t="s">
        <v>53</v>
      </c>
      <c r="L21" s="14"/>
    </row>
    <row r="22" ht="43.5" customHeight="1" spans="1:12">
      <c r="A22" s="11" t="s">
        <v>33</v>
      </c>
      <c r="B22" s="12" t="s">
        <v>34</v>
      </c>
      <c r="C22" s="13" t="s">
        <v>54</v>
      </c>
      <c r="D22" s="3" t="s">
        <v>55</v>
      </c>
      <c r="E22" s="3"/>
      <c r="F22" s="4" t="s">
        <v>56</v>
      </c>
      <c r="G22" s="4" t="s">
        <v>57</v>
      </c>
      <c r="H22" s="3" t="s">
        <v>58</v>
      </c>
      <c r="L22" s="14"/>
    </row>
    <row r="23" ht="43.5" customHeight="1" spans="1:12">
      <c r="A23" s="11" t="s">
        <v>33</v>
      </c>
      <c r="B23" s="12" t="s">
        <v>34</v>
      </c>
      <c r="C23" s="13" t="s">
        <v>54</v>
      </c>
      <c r="D23" s="3" t="s">
        <v>59</v>
      </c>
      <c r="E23" s="3"/>
      <c r="F23" s="4" t="s">
        <v>56</v>
      </c>
      <c r="G23" s="4" t="s">
        <v>60</v>
      </c>
      <c r="H23" s="3" t="s">
        <v>43</v>
      </c>
      <c r="L23" s="14"/>
    </row>
    <row r="24" ht="43.5" customHeight="1" spans="1:12">
      <c r="A24" s="11" t="s">
        <v>33</v>
      </c>
      <c r="B24" s="12" t="s">
        <v>34</v>
      </c>
      <c r="C24" s="13" t="s">
        <v>54</v>
      </c>
      <c r="D24" s="3" t="s">
        <v>61</v>
      </c>
      <c r="E24" s="3"/>
      <c r="F24" s="4" t="s">
        <v>56</v>
      </c>
      <c r="G24" s="4" t="s">
        <v>62</v>
      </c>
      <c r="H24" s="3" t="s">
        <v>63</v>
      </c>
      <c r="L24" s="14"/>
    </row>
    <row r="25" ht="43.5" customHeight="1" spans="1:12">
      <c r="A25" s="11" t="s">
        <v>33</v>
      </c>
      <c r="B25" s="12" t="s">
        <v>34</v>
      </c>
      <c r="C25" s="13" t="s">
        <v>54</v>
      </c>
      <c r="D25" s="3" t="s">
        <v>64</v>
      </c>
      <c r="E25" s="3"/>
      <c r="F25" s="4" t="s">
        <v>41</v>
      </c>
      <c r="G25" s="4" t="s">
        <v>65</v>
      </c>
      <c r="H25" s="3" t="s">
        <v>66</v>
      </c>
      <c r="L25" s="14"/>
    </row>
    <row r="26" ht="43.5" customHeight="1" spans="1:12">
      <c r="A26" s="11" t="s">
        <v>33</v>
      </c>
      <c r="B26" s="12" t="s">
        <v>34</v>
      </c>
      <c r="C26" s="13" t="s">
        <v>54</v>
      </c>
      <c r="D26" s="3" t="s">
        <v>67</v>
      </c>
      <c r="E26" s="3"/>
      <c r="F26" s="4" t="s">
        <v>68</v>
      </c>
      <c r="G26" s="4" t="s">
        <v>69</v>
      </c>
      <c r="H26" s="3" t="s">
        <v>43</v>
      </c>
      <c r="L26" s="14"/>
    </row>
    <row r="27" ht="43.5" customHeight="1" spans="1:12">
      <c r="A27" s="11" t="s">
        <v>33</v>
      </c>
      <c r="B27" s="12" t="s">
        <v>34</v>
      </c>
      <c r="C27" s="13" t="s">
        <v>54</v>
      </c>
      <c r="D27" s="3" t="s">
        <v>70</v>
      </c>
      <c r="E27" s="3"/>
      <c r="F27" s="4" t="s">
        <v>71</v>
      </c>
      <c r="G27" s="4" t="s">
        <v>72</v>
      </c>
      <c r="H27" s="3" t="s">
        <v>43</v>
      </c>
      <c r="L27" s="14"/>
    </row>
    <row r="28" ht="43.5" customHeight="1" spans="1:12">
      <c r="A28" s="11" t="s">
        <v>33</v>
      </c>
      <c r="B28" s="12" t="s">
        <v>34</v>
      </c>
      <c r="C28" s="13" t="s">
        <v>73</v>
      </c>
      <c r="D28" s="3" t="s">
        <v>74</v>
      </c>
      <c r="E28" s="3"/>
      <c r="F28" s="4" t="s">
        <v>41</v>
      </c>
      <c r="G28" s="4" t="s">
        <v>75</v>
      </c>
      <c r="H28" s="3" t="s">
        <v>43</v>
      </c>
      <c r="L28" s="14"/>
    </row>
    <row r="29" ht="43.5" customHeight="1" spans="1:12">
      <c r="A29" s="11" t="s">
        <v>33</v>
      </c>
      <c r="B29" s="12" t="s">
        <v>34</v>
      </c>
      <c r="C29" s="13" t="s">
        <v>73</v>
      </c>
      <c r="D29" s="3" t="s">
        <v>76</v>
      </c>
      <c r="E29" s="3"/>
      <c r="F29" s="4" t="s">
        <v>41</v>
      </c>
      <c r="G29" s="4" t="s">
        <v>77</v>
      </c>
      <c r="H29" s="3" t="s">
        <v>43</v>
      </c>
      <c r="L29" s="14"/>
    </row>
    <row r="30" ht="43.5" customHeight="1" spans="1:12">
      <c r="A30" s="11" t="s">
        <v>33</v>
      </c>
      <c r="B30" s="12" t="s">
        <v>34</v>
      </c>
      <c r="C30" s="13" t="s">
        <v>78</v>
      </c>
      <c r="D30" s="3" t="s">
        <v>79</v>
      </c>
      <c r="E30" s="3"/>
      <c r="F30" s="4" t="s">
        <v>80</v>
      </c>
      <c r="G30" s="4" t="s">
        <v>81</v>
      </c>
      <c r="H30" s="3" t="s">
        <v>66</v>
      </c>
      <c r="L30" s="14"/>
    </row>
    <row r="31" ht="43.5" customHeight="1" spans="1:12">
      <c r="A31" s="11" t="s">
        <v>33</v>
      </c>
      <c r="B31" s="12" t="s">
        <v>34</v>
      </c>
      <c r="C31" s="13" t="s">
        <v>78</v>
      </c>
      <c r="D31" s="3" t="s">
        <v>82</v>
      </c>
      <c r="E31" s="3"/>
      <c r="F31" s="4" t="s">
        <v>83</v>
      </c>
      <c r="G31" s="4" t="s">
        <v>84</v>
      </c>
      <c r="H31" s="3" t="s">
        <v>85</v>
      </c>
      <c r="L31" s="14"/>
    </row>
    <row r="32" ht="43.5" customHeight="1" spans="1:12">
      <c r="A32" s="11" t="s">
        <v>33</v>
      </c>
      <c r="B32" s="12" t="s">
        <v>34</v>
      </c>
      <c r="C32" s="13" t="s">
        <v>78</v>
      </c>
      <c r="D32" s="3" t="s">
        <v>86</v>
      </c>
      <c r="E32" s="3"/>
      <c r="F32" s="4" t="s">
        <v>87</v>
      </c>
      <c r="G32" s="4" t="s">
        <v>88</v>
      </c>
      <c r="H32" s="3" t="s">
        <v>43</v>
      </c>
      <c r="L32" s="14"/>
    </row>
    <row r="33" ht="43.5" customHeight="1" spans="1:12">
      <c r="A33" s="11" t="s">
        <v>33</v>
      </c>
      <c r="B33" s="12" t="s">
        <v>34</v>
      </c>
      <c r="C33" s="13" t="s">
        <v>78</v>
      </c>
      <c r="D33" s="3" t="s">
        <v>89</v>
      </c>
      <c r="E33" s="3"/>
      <c r="F33" s="4" t="s">
        <v>90</v>
      </c>
      <c r="G33" s="4" t="s">
        <v>91</v>
      </c>
      <c r="H33" s="3" t="s">
        <v>92</v>
      </c>
      <c r="L33" s="14"/>
    </row>
    <row r="34" ht="43.5" customHeight="1" spans="1:12">
      <c r="A34" s="11" t="s">
        <v>33</v>
      </c>
      <c r="B34" s="12" t="s">
        <v>34</v>
      </c>
      <c r="C34" s="13" t="s">
        <v>78</v>
      </c>
      <c r="D34" s="3" t="s">
        <v>93</v>
      </c>
      <c r="E34" s="3"/>
      <c r="F34" s="4" t="s">
        <v>94</v>
      </c>
      <c r="G34" s="4" t="s">
        <v>95</v>
      </c>
      <c r="H34" s="3" t="s">
        <v>96</v>
      </c>
      <c r="L34" s="14"/>
    </row>
    <row r="35" ht="43.5" customHeight="1" spans="1:12">
      <c r="A35" s="11" t="s">
        <v>33</v>
      </c>
      <c r="B35" s="12" t="s">
        <v>34</v>
      </c>
      <c r="C35" s="13" t="s">
        <v>78</v>
      </c>
      <c r="D35" s="3" t="s">
        <v>97</v>
      </c>
      <c r="E35" s="3"/>
      <c r="F35" s="4" t="s">
        <v>94</v>
      </c>
      <c r="G35" s="4" t="s">
        <v>98</v>
      </c>
      <c r="H35" s="3" t="s">
        <v>39</v>
      </c>
      <c r="L35" s="14"/>
    </row>
    <row r="36" ht="43.5" customHeight="1" spans="1:12">
      <c r="A36" s="11" t="s">
        <v>33</v>
      </c>
      <c r="B36" s="12" t="s">
        <v>99</v>
      </c>
      <c r="C36" s="13" t="s">
        <v>100</v>
      </c>
      <c r="D36" s="3" t="s">
        <v>101</v>
      </c>
      <c r="E36" s="3"/>
      <c r="F36" s="4" t="s">
        <v>102</v>
      </c>
      <c r="G36" s="4" t="s">
        <v>102</v>
      </c>
      <c r="H36" s="3" t="s">
        <v>43</v>
      </c>
      <c r="L36" s="14"/>
    </row>
    <row r="37" ht="43.5" customHeight="1" spans="1:12">
      <c r="A37" s="11" t="s">
        <v>33</v>
      </c>
      <c r="B37" s="12" t="s">
        <v>99</v>
      </c>
      <c r="C37" s="13" t="s">
        <v>100</v>
      </c>
      <c r="D37" s="3" t="s">
        <v>103</v>
      </c>
      <c r="E37" s="3"/>
      <c r="F37" s="4" t="s">
        <v>104</v>
      </c>
      <c r="G37" s="4" t="s">
        <v>104</v>
      </c>
      <c r="H37" s="3" t="s">
        <v>43</v>
      </c>
      <c r="L37" s="14"/>
    </row>
    <row r="38" ht="43.5" customHeight="1" spans="1:12">
      <c r="A38" s="11" t="s">
        <v>33</v>
      </c>
      <c r="B38" s="12" t="s">
        <v>99</v>
      </c>
      <c r="C38" s="13" t="s">
        <v>100</v>
      </c>
      <c r="D38" s="3" t="s">
        <v>105</v>
      </c>
      <c r="E38" s="3"/>
      <c r="F38" s="4" t="s">
        <v>106</v>
      </c>
      <c r="G38" s="4" t="s">
        <v>106</v>
      </c>
      <c r="H38" s="3" t="s">
        <v>43</v>
      </c>
      <c r="L38" s="14"/>
    </row>
    <row r="39" ht="43.5" customHeight="1" spans="1:12">
      <c r="A39" s="11" t="s">
        <v>33</v>
      </c>
      <c r="B39" s="12" t="s">
        <v>99</v>
      </c>
      <c r="C39" s="13" t="s">
        <v>107</v>
      </c>
      <c r="D39" s="3" t="s">
        <v>108</v>
      </c>
      <c r="E39" s="3"/>
      <c r="F39" s="4" t="s">
        <v>109</v>
      </c>
      <c r="G39" s="4" t="s">
        <v>109</v>
      </c>
      <c r="H39" s="3" t="s">
        <v>43</v>
      </c>
      <c r="L39" s="14"/>
    </row>
    <row r="40" ht="43.5" customHeight="1" spans="1:12">
      <c r="A40" s="11" t="s">
        <v>33</v>
      </c>
      <c r="B40" s="12" t="s">
        <v>110</v>
      </c>
      <c r="C40" s="13" t="s">
        <v>111</v>
      </c>
      <c r="D40" s="3" t="s">
        <v>112</v>
      </c>
      <c r="E40" s="3"/>
      <c r="F40" s="4" t="s">
        <v>113</v>
      </c>
      <c r="G40" s="4" t="s">
        <v>114</v>
      </c>
      <c r="H40" s="3" t="s">
        <v>43</v>
      </c>
      <c r="L40" s="14"/>
    </row>
    <row r="41" ht="14.25"/>
  </sheetData>
  <mergeCells count="57">
    <mergeCell ref="A1:H1"/>
    <mergeCell ref="A2:H2"/>
    <mergeCell ref="A3:C3"/>
    <mergeCell ref="D3:H3"/>
    <mergeCell ref="A4:C4"/>
    <mergeCell ref="D4:H4"/>
    <mergeCell ref="A5:C5"/>
    <mergeCell ref="D5:E5"/>
    <mergeCell ref="G5:H5"/>
    <mergeCell ref="F6:G6"/>
    <mergeCell ref="F7:G7"/>
    <mergeCell ref="F8:G8"/>
    <mergeCell ref="F9:G9"/>
    <mergeCell ref="B12:E12"/>
    <mergeCell ref="F12:H12"/>
    <mergeCell ref="B13:E13"/>
    <mergeCell ref="F13:H13"/>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A12:A13"/>
    <mergeCell ref="A16:A40"/>
    <mergeCell ref="B16:B35"/>
    <mergeCell ref="B36:B39"/>
    <mergeCell ref="C16:C21"/>
    <mergeCell ref="C22:C27"/>
    <mergeCell ref="C28:C29"/>
    <mergeCell ref="C30:C35"/>
    <mergeCell ref="C36:C38"/>
    <mergeCell ref="D10:D11"/>
    <mergeCell ref="E10:E11"/>
    <mergeCell ref="H10:H11"/>
    <mergeCell ref="A6:C11"/>
    <mergeCell ref="F10:G1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2019-09-25T08:28:00Z</dcterms:created>
  <dcterms:modified xsi:type="dcterms:W3CDTF">2024-05-23T11:12:33Z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ICV">
    <vt:lpwstr>856F872F68994E27A1F0DB3D3C599E33_12</vt:lpwstr>
  </property>
</Properties>
</file>