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D:\Users\74589\Desktop\"/>
    </mc:Choice>
  </mc:AlternateContent>
  <xr:revisionPtr revIDLastSave="0" documentId="13_ncr:1_{268DBAEF-ABBB-4423-994E-0CDB71BE865C}" xr6:coauthVersionLast="47" xr6:coauthVersionMax="47" xr10:uidLastSave="{00000000-0000-0000-0000-000000000000}"/>
  <bookViews>
    <workbookView xWindow="-98" yWindow="-98" windowWidth="19396" windowHeight="12196" xr2:uid="{00000000-000D-0000-FFFF-FFFF00000000}"/>
  </bookViews>
  <sheets>
    <sheet name="2026年山东省面向喀什籍未就业少数民族高校毕业生公开招聘事业" sheetId="1" r:id="rId1"/>
  </sheets>
  <definedNames>
    <definedName name="_xlnm._FilterDatabase" localSheetId="0" hidden="1">'2026年山东省面向喀什籍未就业少数民族高校毕业生公开招聘事业'!$A$2:$H$28</definedName>
    <definedName name="_xlnm.Print_Area" localSheetId="0">'2026年山东省面向喀什籍未就业少数民族高校毕业生公开招聘事业'!$A$1:$H$28</definedName>
    <definedName name="_xlnm.Print_Titles" localSheetId="0">'2026年山东省面向喀什籍未就业少数民族高校毕业生公开招聘事业'!$1:$2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 i="1" l="1"/>
  <c r="F6" i="1"/>
  <c r="F3" i="1"/>
  <c r="F7" i="1"/>
  <c r="F9" i="1"/>
  <c r="F8" i="1"/>
  <c r="F10" i="1"/>
  <c r="F11" i="1"/>
  <c r="F12" i="1"/>
  <c r="F13" i="1"/>
  <c r="F15" i="1"/>
  <c r="F14" i="1"/>
  <c r="F18" i="1"/>
  <c r="F17" i="1"/>
  <c r="F16" i="1"/>
  <c r="F19" i="1"/>
  <c r="F20" i="1"/>
  <c r="F21" i="1"/>
  <c r="F22" i="1"/>
  <c r="F25" i="1"/>
  <c r="F23" i="1"/>
  <c r="F24" i="1"/>
  <c r="F27" i="1"/>
  <c r="F26" i="1"/>
  <c r="F28" i="1"/>
  <c r="F4" i="1"/>
</calcChain>
</file>

<file path=xl/sharedStrings.xml><?xml version="1.0" encoding="utf-8"?>
<sst xmlns="http://schemas.openxmlformats.org/spreadsheetml/2006/main" count="45" uniqueCount="23">
  <si>
    <t>招聘单位</t>
  </si>
  <si>
    <t>准考证号</t>
  </si>
  <si>
    <t>笔试成绩</t>
  </si>
  <si>
    <t>序号</t>
    <phoneticPr fontId="1" type="noConversion"/>
  </si>
  <si>
    <r>
      <rPr>
        <sz val="11"/>
        <color theme="1"/>
        <rFont val="方正仿宋_GBK"/>
        <family val="3"/>
        <charset val="134"/>
      </rPr>
      <t xml:space="preserve">东营市河口区新户镇农业农村综合服务中心	</t>
    </r>
  </si>
  <si>
    <r>
      <rPr>
        <sz val="11"/>
        <color theme="1"/>
        <rFont val="方正仿宋_GBK"/>
        <family val="3"/>
        <charset val="134"/>
      </rPr>
      <t xml:space="preserve">潍坊滨海经济技术开发区央子街道所属事业单位	</t>
    </r>
  </si>
  <si>
    <r>
      <rPr>
        <sz val="11"/>
        <color theme="1"/>
        <rFont val="方正仿宋_GBK"/>
        <family val="3"/>
        <charset val="134"/>
      </rPr>
      <t xml:space="preserve">德州禹城市生态环境监控中心	</t>
    </r>
  </si>
  <si>
    <r>
      <rPr>
        <sz val="11"/>
        <color theme="1"/>
        <rFont val="方正仿宋_GBK"/>
        <family val="3"/>
        <charset val="134"/>
      </rPr>
      <t xml:space="preserve">滨州邹平市长山镇应急管理保障中心	</t>
    </r>
  </si>
  <si>
    <t>面试成绩</t>
    <phoneticPr fontId="1" type="noConversion"/>
  </si>
  <si>
    <t>总成绩</t>
    <phoneticPr fontId="1" type="noConversion"/>
  </si>
  <si>
    <t>排名</t>
    <phoneticPr fontId="1" type="noConversion"/>
  </si>
  <si>
    <t xml:space="preserve">烟台招远市农村经济经营管理服务中心	</t>
    <phoneticPr fontId="1" type="noConversion"/>
  </si>
  <si>
    <t xml:space="preserve">潍坊滨海经济技术开发区央子街道所属事业单位	</t>
    <phoneticPr fontId="1" type="noConversion"/>
  </si>
  <si>
    <t xml:space="preserve">日照市莒县人民医院	</t>
    <phoneticPr fontId="1" type="noConversion"/>
  </si>
  <si>
    <t>是否入围体检</t>
    <phoneticPr fontId="1" type="noConversion"/>
  </si>
  <si>
    <t>是</t>
    <phoneticPr fontId="1" type="noConversion"/>
  </si>
  <si>
    <t xml:space="preserve">济南市槐荫区玉清湖街道农业农村综合服务中心	</t>
    <phoneticPr fontId="1" type="noConversion"/>
  </si>
  <si>
    <t xml:space="preserve">淄博经济开发区傅家镇人民政府所属事业单位	</t>
    <phoneticPr fontId="1" type="noConversion"/>
  </si>
  <si>
    <t xml:space="preserve">东营市河口区新户镇农业农村综合服务中心	</t>
    <phoneticPr fontId="1" type="noConversion"/>
  </si>
  <si>
    <t xml:space="preserve">泰安新泰市人民医院	</t>
    <phoneticPr fontId="1" type="noConversion"/>
  </si>
  <si>
    <t xml:space="preserve">临沂第二实验小学（七里校区）	</t>
    <phoneticPr fontId="1" type="noConversion"/>
  </si>
  <si>
    <t xml:space="preserve">德州禹城市生态环境监控中心	</t>
    <phoneticPr fontId="1" type="noConversion"/>
  </si>
  <si>
    <r>
      <t>2026</t>
    </r>
    <r>
      <rPr>
        <sz val="16"/>
        <color theme="1"/>
        <rFont val="方正小标宋_GBK"/>
        <family val="3"/>
        <charset val="134"/>
      </rPr>
      <t>年山东省面向喀什籍未就业少数民族高校毕业生公开招聘事业单位工作人员面试成绩及入围体检人员名单</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</si>
</sst>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x14ac:knownFonts="1">
    <font>
      <sz val="11"/>
      <color theme="1"/>
      <name val="宋体"/>
      <charset val="134"/>
      <scheme val="minor"/>
    </font>
    <font>
      <sz val="9"/>
      <name val="宋体"/>
      <family val="3"/>
      <charset val="134"/>
      <scheme val="minor"/>
    </font>
    <font>
      <sz val="11"/>
      <color theme="1"/>
      <name val="宋体"/>
      <family val="3"/>
      <charset val="134"/>
      <scheme val="minor"/>
    </font>
    <font>
      <sz val="16"/>
      <color theme="1"/>
      <name val="方正小标宋_GBK"/>
      <family val="3"/>
      <charset val="134"/>
    </font>
    <font>
      <sz val="16"/>
      <color theme="1"/>
      <name val="Times New Roman"/>
      <family val="1"/>
    </font>
    <font>
      <sz val="11"/>
      <color theme="1"/>
      <name val="方正黑体_GBK"/>
      <family val="3"/>
      <charset val="134"/>
    </font>
    <font>
      <sz val="11"/>
      <color theme="1"/>
      <name val="Times New Roman"/>
      <family val="1"/>
    </font>
    <font>
      <sz val="11"/>
      <color theme="1"/>
      <name val="方正仿宋_GBK"/>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0" fillId="0" borderId="1" xfId="0" applyFont="1" applyFill="1" applyBorder="1" applyAlignment="1">
      <alignment horizontal="center" vertical="center"/>
    </xf>
    <xf numFmtId="0" fontId="6" fillId="0" borderId="1" xfId="0" applyFont="1" applyFill="1" applyBorder="1" applyAlignment="1">
      <alignment horizontal="center" vertical="center"/>
    </xf>
    <xf numFmtId="2" fontId="0" fillId="0" borderId="1" xfId="0" applyNumberFormat="1" applyBorder="1" applyAlignment="1">
      <alignment horizontal="center" vertical="center"/>
    </xf>
    <xf numFmtId="0" fontId="4" fillId="0" borderId="2" xfId="0" applyFont="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tabSelected="1" view="pageBreakPreview" zoomScale="60" zoomScaleNormal="100" workbookViewId="0">
      <selection activeCell="D7" sqref="D7"/>
    </sheetView>
  </sheetViews>
  <sheetFormatPr defaultColWidth="9.53125" defaultRowHeight="13.5" x14ac:dyDescent="0.3"/>
  <cols>
    <col min="1" max="1" width="6.53125" customWidth="1"/>
    <col min="2" max="2" width="45.53125" customWidth="1"/>
    <col min="3" max="3" width="12.796875" customWidth="1"/>
    <col min="4" max="4" width="9.265625" customWidth="1"/>
    <col min="7" max="7" width="8.6640625" customWidth="1"/>
    <col min="8" max="8" width="17.265625" bestFit="1" customWidth="1"/>
  </cols>
  <sheetData>
    <row r="1" spans="1:8" ht="56.25" customHeight="1" x14ac:dyDescent="0.3">
      <c r="A1" s="9" t="s">
        <v>22</v>
      </c>
      <c r="B1" s="9"/>
      <c r="C1" s="9"/>
      <c r="D1" s="9"/>
      <c r="E1" s="9"/>
      <c r="F1" s="9"/>
      <c r="G1" s="9"/>
      <c r="H1" s="9"/>
    </row>
    <row r="2" spans="1:8" ht="26.35" customHeight="1" x14ac:dyDescent="0.3">
      <c r="A2" s="3" t="s">
        <v>3</v>
      </c>
      <c r="B2" s="3" t="s">
        <v>0</v>
      </c>
      <c r="C2" s="3" t="s">
        <v>1</v>
      </c>
      <c r="D2" s="1" t="s">
        <v>2</v>
      </c>
      <c r="E2" s="6" t="s">
        <v>8</v>
      </c>
      <c r="F2" s="6" t="s">
        <v>9</v>
      </c>
      <c r="G2" s="6" t="s">
        <v>10</v>
      </c>
      <c r="H2" s="6" t="s">
        <v>14</v>
      </c>
    </row>
    <row r="3" spans="1:8" ht="26.35" customHeight="1" x14ac:dyDescent="0.3">
      <c r="A3" s="4">
        <v>1</v>
      </c>
      <c r="B3" s="5" t="s">
        <v>16</v>
      </c>
      <c r="C3" s="4">
        <v>20260700513</v>
      </c>
      <c r="D3" s="4">
        <v>97</v>
      </c>
      <c r="E3" s="7">
        <v>83.44</v>
      </c>
      <c r="F3" s="8">
        <f>D3/150*100*0.4+E3*0.6</f>
        <v>75.930666666666667</v>
      </c>
      <c r="G3" s="1">
        <v>1</v>
      </c>
      <c r="H3" s="2" t="s">
        <v>15</v>
      </c>
    </row>
    <row r="4" spans="1:8" ht="26.35" customHeight="1" x14ac:dyDescent="0.3">
      <c r="A4" s="4">
        <v>2</v>
      </c>
      <c r="B4" s="5" t="s">
        <v>16</v>
      </c>
      <c r="C4" s="4">
        <v>20260701423</v>
      </c>
      <c r="D4" s="4">
        <v>99</v>
      </c>
      <c r="E4" s="7">
        <v>81.72</v>
      </c>
      <c r="F4" s="8">
        <f>D4/150*100*0.4+E4*0.6</f>
        <v>75.432000000000002</v>
      </c>
      <c r="G4" s="1">
        <v>2</v>
      </c>
      <c r="H4" s="1"/>
    </row>
    <row r="5" spans="1:8" ht="26.35" customHeight="1" x14ac:dyDescent="0.3">
      <c r="A5" s="4">
        <v>3</v>
      </c>
      <c r="B5" s="5" t="s">
        <v>16</v>
      </c>
      <c r="C5" s="4">
        <v>20260700522</v>
      </c>
      <c r="D5" s="4">
        <v>98</v>
      </c>
      <c r="E5" s="7">
        <v>79</v>
      </c>
      <c r="F5" s="8">
        <f>D5/150*100*0.4+E5*0.6</f>
        <v>73.533333333333331</v>
      </c>
      <c r="G5" s="1">
        <v>3</v>
      </c>
      <c r="H5" s="1"/>
    </row>
    <row r="6" spans="1:8" ht="26.35" customHeight="1" x14ac:dyDescent="0.3">
      <c r="A6" s="4">
        <v>4</v>
      </c>
      <c r="B6" s="5" t="s">
        <v>16</v>
      </c>
      <c r="C6" s="4">
        <v>20260700122</v>
      </c>
      <c r="D6" s="4">
        <v>97</v>
      </c>
      <c r="E6" s="7">
        <v>78.5</v>
      </c>
      <c r="F6" s="8">
        <f>D6/150*100*0.4+E6*0.6</f>
        <v>72.966666666666669</v>
      </c>
      <c r="G6" s="1">
        <v>4</v>
      </c>
      <c r="H6" s="1"/>
    </row>
    <row r="7" spans="1:8" ht="26.35" customHeight="1" x14ac:dyDescent="0.3">
      <c r="A7" s="4">
        <v>5</v>
      </c>
      <c r="B7" s="5" t="s">
        <v>17</v>
      </c>
      <c r="C7" s="4">
        <v>20260702502</v>
      </c>
      <c r="D7" s="4">
        <v>103</v>
      </c>
      <c r="E7" s="7">
        <v>84</v>
      </c>
      <c r="F7" s="8">
        <f>D7/150*100*0.4+E7*0.6</f>
        <v>77.866666666666674</v>
      </c>
      <c r="G7" s="1">
        <v>1</v>
      </c>
      <c r="H7" s="2" t="s">
        <v>15</v>
      </c>
    </row>
    <row r="8" spans="1:8" ht="26.35" customHeight="1" x14ac:dyDescent="0.3">
      <c r="A8" s="4">
        <v>6</v>
      </c>
      <c r="B8" s="5" t="s">
        <v>17</v>
      </c>
      <c r="C8" s="4">
        <v>20260700115</v>
      </c>
      <c r="D8" s="4">
        <v>81</v>
      </c>
      <c r="E8" s="7">
        <v>75.89</v>
      </c>
      <c r="F8" s="8">
        <f>D8/150*100*0.4+E8*0.6</f>
        <v>67.134</v>
      </c>
      <c r="G8" s="1">
        <v>2</v>
      </c>
      <c r="H8" s="1"/>
    </row>
    <row r="9" spans="1:8" ht="26.35" customHeight="1" x14ac:dyDescent="0.3">
      <c r="A9" s="4">
        <v>7</v>
      </c>
      <c r="B9" s="5" t="s">
        <v>17</v>
      </c>
      <c r="C9" s="4">
        <v>20260702403</v>
      </c>
      <c r="D9" s="4">
        <v>84</v>
      </c>
      <c r="E9" s="7">
        <v>72.33</v>
      </c>
      <c r="F9" s="8">
        <f>D9/150*100*0.4+E9*0.6</f>
        <v>65.798000000000002</v>
      </c>
      <c r="G9" s="1">
        <v>3</v>
      </c>
      <c r="H9" s="1"/>
    </row>
    <row r="10" spans="1:8" ht="26.35" customHeight="1" x14ac:dyDescent="0.3">
      <c r="A10" s="4">
        <v>8</v>
      </c>
      <c r="B10" s="5" t="s">
        <v>18</v>
      </c>
      <c r="C10" s="4">
        <v>20260701813</v>
      </c>
      <c r="D10" s="4">
        <v>104</v>
      </c>
      <c r="E10" s="7">
        <v>82</v>
      </c>
      <c r="F10" s="8">
        <f>D10/150*100*0.4+E10*0.6</f>
        <v>76.933333333333337</v>
      </c>
      <c r="G10" s="1">
        <v>1</v>
      </c>
      <c r="H10" s="2" t="s">
        <v>15</v>
      </c>
    </row>
    <row r="11" spans="1:8" ht="26.35" customHeight="1" x14ac:dyDescent="0.3">
      <c r="A11" s="4">
        <v>9</v>
      </c>
      <c r="B11" s="4" t="s">
        <v>4</v>
      </c>
      <c r="C11" s="4">
        <v>20260700104</v>
      </c>
      <c r="D11" s="4">
        <v>94</v>
      </c>
      <c r="E11" s="7">
        <v>78.89</v>
      </c>
      <c r="F11" s="8">
        <f>D11/150*100*0.4+E11*0.6</f>
        <v>72.400666666666666</v>
      </c>
      <c r="G11" s="1">
        <v>2</v>
      </c>
      <c r="H11" s="1"/>
    </row>
    <row r="12" spans="1:8" ht="26.35" customHeight="1" x14ac:dyDescent="0.3">
      <c r="A12" s="4">
        <v>10</v>
      </c>
      <c r="B12" s="4" t="s">
        <v>4</v>
      </c>
      <c r="C12" s="4">
        <v>20260701606</v>
      </c>
      <c r="D12" s="4">
        <v>93</v>
      </c>
      <c r="E12" s="7">
        <v>77</v>
      </c>
      <c r="F12" s="8">
        <f>D12/150*100*0.4+E12*0.6</f>
        <v>71</v>
      </c>
      <c r="G12" s="1">
        <v>3</v>
      </c>
      <c r="H12" s="1"/>
    </row>
    <row r="13" spans="1:8" ht="26.35" customHeight="1" x14ac:dyDescent="0.3">
      <c r="A13" s="4">
        <v>11</v>
      </c>
      <c r="B13" s="5" t="s">
        <v>11</v>
      </c>
      <c r="C13" s="4">
        <v>20260700203</v>
      </c>
      <c r="D13" s="4">
        <v>93</v>
      </c>
      <c r="E13" s="7">
        <v>75.56</v>
      </c>
      <c r="F13" s="8">
        <f>D13/150*100*0.4+E13*0.6</f>
        <v>70.135999999999996</v>
      </c>
      <c r="G13" s="1">
        <v>1</v>
      </c>
      <c r="H13" s="2" t="s">
        <v>15</v>
      </c>
    </row>
    <row r="14" spans="1:8" ht="26.35" customHeight="1" x14ac:dyDescent="0.3">
      <c r="A14" s="4">
        <v>12</v>
      </c>
      <c r="B14" s="5" t="s">
        <v>11</v>
      </c>
      <c r="C14" s="4">
        <v>20260700309</v>
      </c>
      <c r="D14" s="4">
        <v>84</v>
      </c>
      <c r="E14" s="7">
        <v>67.11</v>
      </c>
      <c r="F14" s="8">
        <f>D14/150*100*0.4+E14*0.6</f>
        <v>62.666000000000004</v>
      </c>
      <c r="G14" s="1">
        <v>2</v>
      </c>
      <c r="H14" s="1"/>
    </row>
    <row r="15" spans="1:8" ht="26.35" customHeight="1" x14ac:dyDescent="0.3">
      <c r="A15" s="4">
        <v>13</v>
      </c>
      <c r="B15" s="5" t="s">
        <v>11</v>
      </c>
      <c r="C15" s="4">
        <v>20260700407</v>
      </c>
      <c r="D15" s="4">
        <v>90</v>
      </c>
      <c r="E15" s="1"/>
      <c r="F15" s="8">
        <f>D15/150*100*0.4+E15*0.6</f>
        <v>24</v>
      </c>
      <c r="G15" s="1">
        <v>3</v>
      </c>
      <c r="H15" s="1"/>
    </row>
    <row r="16" spans="1:8" ht="26.35" customHeight="1" x14ac:dyDescent="0.3">
      <c r="A16" s="4">
        <v>14</v>
      </c>
      <c r="B16" s="5" t="s">
        <v>12</v>
      </c>
      <c r="C16" s="4">
        <v>20260702426</v>
      </c>
      <c r="D16" s="4">
        <v>91</v>
      </c>
      <c r="E16" s="7">
        <v>82.89</v>
      </c>
      <c r="F16" s="8">
        <f>D16/150*100*0.4+E16*0.6</f>
        <v>74.000666666666675</v>
      </c>
      <c r="G16" s="1">
        <v>1</v>
      </c>
      <c r="H16" s="2" t="s">
        <v>15</v>
      </c>
    </row>
    <row r="17" spans="1:8" ht="26.35" customHeight="1" x14ac:dyDescent="0.3">
      <c r="A17" s="4">
        <v>15</v>
      </c>
      <c r="B17" s="4" t="s">
        <v>5</v>
      </c>
      <c r="C17" s="4">
        <v>20260701428</v>
      </c>
      <c r="D17" s="4">
        <v>94</v>
      </c>
      <c r="E17" s="7">
        <v>73.89</v>
      </c>
      <c r="F17" s="8">
        <f>D17/150*100*0.4+E17*0.6</f>
        <v>69.400666666666666</v>
      </c>
      <c r="G17" s="1">
        <v>2</v>
      </c>
      <c r="H17" s="1"/>
    </row>
    <row r="18" spans="1:8" ht="26.35" customHeight="1" x14ac:dyDescent="0.3">
      <c r="A18" s="4">
        <v>16</v>
      </c>
      <c r="B18" s="5" t="s">
        <v>12</v>
      </c>
      <c r="C18" s="4">
        <v>20260701314</v>
      </c>
      <c r="D18" s="4">
        <v>94</v>
      </c>
      <c r="E18" s="1"/>
      <c r="F18" s="8">
        <f>D18/150*100*0.4+E18*0.6</f>
        <v>25.06666666666667</v>
      </c>
      <c r="G18" s="1">
        <v>3</v>
      </c>
      <c r="H18" s="1"/>
    </row>
    <row r="19" spans="1:8" ht="26.35" customHeight="1" x14ac:dyDescent="0.3">
      <c r="A19" s="4">
        <v>17</v>
      </c>
      <c r="B19" s="5" t="s">
        <v>19</v>
      </c>
      <c r="C19" s="4">
        <v>20260701021</v>
      </c>
      <c r="D19" s="4">
        <v>72</v>
      </c>
      <c r="E19" s="7">
        <v>72.56</v>
      </c>
      <c r="F19" s="8">
        <f>D19/150*100*0.4+E19*0.6</f>
        <v>62.736000000000004</v>
      </c>
      <c r="G19" s="1">
        <v>1</v>
      </c>
      <c r="H19" s="2" t="s">
        <v>15</v>
      </c>
    </row>
    <row r="20" spans="1:8" ht="26.35" customHeight="1" x14ac:dyDescent="0.3">
      <c r="A20" s="4">
        <v>18</v>
      </c>
      <c r="B20" s="5" t="s">
        <v>13</v>
      </c>
      <c r="C20" s="4">
        <v>20260700223</v>
      </c>
      <c r="D20" s="4">
        <v>69</v>
      </c>
      <c r="E20" s="7">
        <v>74.67</v>
      </c>
      <c r="F20" s="8">
        <f>D20/150*100*0.4+E20*0.6</f>
        <v>63.201999999999998</v>
      </c>
      <c r="G20" s="1">
        <v>1</v>
      </c>
      <c r="H20" s="2" t="s">
        <v>15</v>
      </c>
    </row>
    <row r="21" spans="1:8" ht="26.35" customHeight="1" x14ac:dyDescent="0.3">
      <c r="A21" s="4">
        <v>19</v>
      </c>
      <c r="B21" s="5" t="s">
        <v>13</v>
      </c>
      <c r="C21" s="4">
        <v>20260700129</v>
      </c>
      <c r="D21" s="4">
        <v>67</v>
      </c>
      <c r="E21" s="1"/>
      <c r="F21" s="8">
        <f>D21/150*100*0.4+E21*0.6</f>
        <v>17.866666666666667</v>
      </c>
      <c r="G21" s="1">
        <v>2</v>
      </c>
      <c r="H21" s="1"/>
    </row>
    <row r="22" spans="1:8" ht="26.35" customHeight="1" x14ac:dyDescent="0.3">
      <c r="A22" s="4">
        <v>20</v>
      </c>
      <c r="B22" s="5" t="s">
        <v>20</v>
      </c>
      <c r="C22" s="4">
        <v>20260700118</v>
      </c>
      <c r="D22" s="4">
        <v>75</v>
      </c>
      <c r="E22" s="7">
        <v>71.78</v>
      </c>
      <c r="F22" s="8">
        <f>D22/150*100*0.4+E22*0.6</f>
        <v>63.067999999999998</v>
      </c>
      <c r="G22" s="1">
        <v>1</v>
      </c>
      <c r="H22" s="2" t="s">
        <v>15</v>
      </c>
    </row>
    <row r="23" spans="1:8" ht="26.35" customHeight="1" x14ac:dyDescent="0.3">
      <c r="A23" s="4">
        <v>21</v>
      </c>
      <c r="B23" s="5" t="s">
        <v>21</v>
      </c>
      <c r="C23" s="4">
        <v>20260702410</v>
      </c>
      <c r="D23" s="4">
        <v>100</v>
      </c>
      <c r="E23" s="7">
        <v>81.67</v>
      </c>
      <c r="F23" s="8">
        <f>D23/150*100*0.4+E23*0.6</f>
        <v>75.668666666666667</v>
      </c>
      <c r="G23" s="1">
        <v>1</v>
      </c>
      <c r="H23" s="2" t="s">
        <v>15</v>
      </c>
    </row>
    <row r="24" spans="1:8" ht="26.35" customHeight="1" x14ac:dyDescent="0.3">
      <c r="A24" s="4">
        <v>22</v>
      </c>
      <c r="B24" s="4" t="s">
        <v>6</v>
      </c>
      <c r="C24" s="4">
        <v>20260700225</v>
      </c>
      <c r="D24" s="4">
        <v>97</v>
      </c>
      <c r="E24" s="7">
        <v>82.89</v>
      </c>
      <c r="F24" s="8">
        <f>D24/150*100*0.4+E24*0.6</f>
        <v>75.600666666666669</v>
      </c>
      <c r="G24" s="1">
        <v>2</v>
      </c>
      <c r="H24" s="1"/>
    </row>
    <row r="25" spans="1:8" ht="26.35" customHeight="1" x14ac:dyDescent="0.3">
      <c r="A25" s="4">
        <v>23</v>
      </c>
      <c r="B25" s="4" t="s">
        <v>6</v>
      </c>
      <c r="C25" s="4">
        <v>20260700621</v>
      </c>
      <c r="D25" s="4">
        <v>100</v>
      </c>
      <c r="E25" s="7">
        <v>79.67</v>
      </c>
      <c r="F25" s="8">
        <f>D25/150*100*0.4+E25*0.6</f>
        <v>74.468666666666664</v>
      </c>
      <c r="G25" s="1">
        <v>3</v>
      </c>
      <c r="H25" s="1"/>
    </row>
    <row r="26" spans="1:8" ht="26.35" customHeight="1" x14ac:dyDescent="0.3">
      <c r="A26" s="4">
        <v>24</v>
      </c>
      <c r="B26" s="4" t="s">
        <v>7</v>
      </c>
      <c r="C26" s="4">
        <v>20260701027</v>
      </c>
      <c r="D26" s="4">
        <v>90</v>
      </c>
      <c r="E26" s="7">
        <v>83</v>
      </c>
      <c r="F26" s="8">
        <f>D26/150*100*0.4+E26*0.6</f>
        <v>73.8</v>
      </c>
      <c r="G26" s="1">
        <v>1</v>
      </c>
      <c r="H26" s="2" t="s">
        <v>15</v>
      </c>
    </row>
    <row r="27" spans="1:8" ht="26.35" customHeight="1" x14ac:dyDescent="0.3">
      <c r="A27" s="4">
        <v>25</v>
      </c>
      <c r="B27" s="4" t="s">
        <v>7</v>
      </c>
      <c r="C27" s="4">
        <v>20260700112</v>
      </c>
      <c r="D27" s="4">
        <v>90</v>
      </c>
      <c r="E27" s="7">
        <v>77.67</v>
      </c>
      <c r="F27" s="8">
        <f>D27/150*100*0.4+E27*0.6</f>
        <v>70.602000000000004</v>
      </c>
      <c r="G27" s="1">
        <v>2</v>
      </c>
      <c r="H27" s="1"/>
    </row>
    <row r="28" spans="1:8" ht="26.35" customHeight="1" x14ac:dyDescent="0.3">
      <c r="A28" s="4">
        <v>26</v>
      </c>
      <c r="B28" s="4" t="s">
        <v>7</v>
      </c>
      <c r="C28" s="4">
        <v>20260702202</v>
      </c>
      <c r="D28" s="4">
        <v>89</v>
      </c>
      <c r="E28" s="7">
        <v>75</v>
      </c>
      <c r="F28" s="8">
        <f>D28/150*100*0.4+E28*0.6</f>
        <v>68.733333333333334</v>
      </c>
      <c r="G28" s="1">
        <v>3</v>
      </c>
      <c r="H28" s="1"/>
    </row>
  </sheetData>
  <autoFilter ref="A2:H28" xr:uid="{00000000-0001-0000-0000-000000000000}">
    <sortState xmlns:xlrd2="http://schemas.microsoft.com/office/spreadsheetml/2017/richdata2" ref="A3:H28">
      <sortCondition ref="G3:G28"/>
    </sortState>
  </autoFilter>
  <mergeCells count="1">
    <mergeCell ref="A1:H1"/>
  </mergeCells>
  <phoneticPr fontId="1" type="noConversion"/>
  <pageMargins left="0.59055118110236227" right="0.59055118110236227" top="0.39370078740157483" bottom="0.39370078740157483" header="0.19685039370078741" footer="0.19685039370078741"/>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2026年山东省面向喀什籍未就业少数民族高校毕业生公开招聘事业</vt:lpstr>
      <vt:lpstr>'2026年山东省面向喀什籍未就业少数民族高校毕业生公开招聘事业'!Print_Area</vt:lpstr>
      <vt:lpstr>'2026年山东省面向喀什籍未就业少数民族高校毕业生公开招聘事业'!Print_Titles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侯国泽</dc:creator>
  <cp:lastModifiedBy>国泽 侯</cp:lastModifiedBy>
  <cp:lastPrinted>2026-08-24T10:07:35Z</cp:lastPrinted>
  <dcterms:created xsi:type="dcterms:W3CDTF">2026-08-03T03:10:36Z</dcterms:created>
  <dcterms:modified xsi:type="dcterms:W3CDTF">2026-08-24T11:02:51Z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DB819FB5E0C740459B8E2ED856D3AFD7_13</vt:lpwstr>
  </property>
  <property fmtid="{D5CDD505-2E9C-101B-9397-08002B2CF9AE}" pid="3" name="KSOProductBuildVer">
    <vt:lpwstr>2052-12.8.2.18606</vt:lpwstr>
  </property>
</Properties>
</file>