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40"/>
  </bookViews>
  <sheets>
    <sheet name="喀什地区非煤重点矿山基本信息及包保责任名单" sheetId="1" r:id="rId1"/>
  </sheets>
  <definedNames>
    <definedName name="_xlnm.Print_Area" localSheetId="0">喀什地区非煤重点矿山基本信息及包保责任名单!$A$1:$Y$13</definedName>
    <definedName name="_xlnm.Print_Titles" localSheetId="0">喀什地区非煤重点矿山基本信息及包保责任名单!$2:$4</definedName>
  </definedNames>
  <calcPr calcId="144525"/>
</workbook>
</file>

<file path=xl/sharedStrings.xml><?xml version="1.0" encoding="utf-8"?>
<sst xmlns="http://schemas.openxmlformats.org/spreadsheetml/2006/main" count="156" uniqueCount="94">
  <si>
    <t>附件1</t>
  </si>
  <si>
    <t>喀什地区非煤重点矿山基本信息及包保责任名单</t>
  </si>
  <si>
    <t>序号</t>
  </si>
  <si>
    <t>地州市</t>
  </si>
  <si>
    <t>县市区</t>
  </si>
  <si>
    <t>企业名称</t>
  </si>
  <si>
    <t>地址</t>
  </si>
  <si>
    <t>生产状态（生产/建设/临时停产/临时停建/长期停产/长期停建</t>
  </si>
  <si>
    <t>开采矿种</t>
  </si>
  <si>
    <t>开拓形式</t>
  </si>
  <si>
    <t>采矿证生产规模（万吨/年）</t>
  </si>
  <si>
    <t>矿山规模</t>
  </si>
  <si>
    <t>设计生产规模（万吨/年）</t>
  </si>
  <si>
    <t>设计开采深度/设计边坡高度（m）</t>
  </si>
  <si>
    <t>采矿许可证有效期限</t>
  </si>
  <si>
    <t>安全生产许可证编号</t>
  </si>
  <si>
    <t>安全生产许可证有效期限</t>
  </si>
  <si>
    <t>安全设施设计批复基建期限</t>
  </si>
  <si>
    <t>停产时间/停建时间</t>
  </si>
  <si>
    <t>主要负责人及职务</t>
  </si>
  <si>
    <t>监管部门包保负责人</t>
  </si>
  <si>
    <t>人民政府包保责任人</t>
  </si>
  <si>
    <t>监管主体</t>
  </si>
  <si>
    <t>备注</t>
  </si>
  <si>
    <t>姓名</t>
  </si>
  <si>
    <t>职务</t>
  </si>
  <si>
    <t>喀什地区</t>
  </si>
  <si>
    <t>伽师县</t>
  </si>
  <si>
    <t>伽师县铜辉矿业有限责任公司新疆伽师县伽师铜矿</t>
  </si>
  <si>
    <r>
      <rPr>
        <sz val="12"/>
        <rFont val="方正仿宋_GBK"/>
        <charset val="134"/>
      </rPr>
      <t>伽师县西克尔镇拜什塔木（</t>
    </r>
    <r>
      <rPr>
        <sz val="12"/>
        <rFont val="Times New Roman"/>
        <charset val="134"/>
      </rPr>
      <t>314</t>
    </r>
    <r>
      <rPr>
        <sz val="12"/>
        <rFont val="方正仿宋_GBK"/>
        <charset val="134"/>
      </rPr>
      <t>国道</t>
    </r>
    <r>
      <rPr>
        <sz val="12"/>
        <rFont val="Times New Roman"/>
        <charset val="134"/>
      </rPr>
      <t>1338</t>
    </r>
    <r>
      <rPr>
        <sz val="12"/>
        <rFont val="方正仿宋_GBK"/>
        <charset val="134"/>
      </rPr>
      <t>千米处）</t>
    </r>
  </si>
  <si>
    <t>长期停产</t>
  </si>
  <si>
    <t>铜矿</t>
  </si>
  <si>
    <r>
      <rPr>
        <sz val="12"/>
        <rFont val="方正仿宋_GBK"/>
        <charset val="134"/>
      </rPr>
      <t>平硐</t>
    </r>
    <r>
      <rPr>
        <sz val="12"/>
        <rFont val="Times New Roman"/>
        <charset val="134"/>
      </rPr>
      <t xml:space="preserve"> + </t>
    </r>
    <r>
      <rPr>
        <sz val="12"/>
        <rFont val="方正仿宋_GBK"/>
        <charset val="134"/>
      </rPr>
      <t>竖井</t>
    </r>
  </si>
  <si>
    <t>中型</t>
  </si>
  <si>
    <r>
      <rPr>
        <sz val="12"/>
        <rFont val="Times New Roman"/>
        <charset val="134"/>
      </rPr>
      <t>2024</t>
    </r>
    <r>
      <rPr>
        <sz val="12"/>
        <rFont val="方正书宋_GBK"/>
        <charset val="134"/>
      </rPr>
      <t>年</t>
    </r>
    <r>
      <rPr>
        <sz val="12"/>
        <rFont val="Times New Roman"/>
        <charset val="134"/>
      </rPr>
      <t>4</t>
    </r>
    <r>
      <rPr>
        <sz val="12"/>
        <rFont val="方正书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书宋_GBK"/>
        <charset val="134"/>
      </rPr>
      <t>日至</t>
    </r>
    <r>
      <rPr>
        <sz val="12"/>
        <rFont val="Times New Roman"/>
        <charset val="134"/>
      </rPr>
      <t>2029</t>
    </r>
    <r>
      <rPr>
        <sz val="12"/>
        <rFont val="方正书宋_GBK"/>
        <charset val="134"/>
      </rPr>
      <t>年</t>
    </r>
    <r>
      <rPr>
        <sz val="12"/>
        <rFont val="Times New Roman"/>
        <charset val="134"/>
      </rPr>
      <t>4</t>
    </r>
    <r>
      <rPr>
        <sz val="12"/>
        <rFont val="方正书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书宋_GBK"/>
        <charset val="134"/>
      </rPr>
      <t>日</t>
    </r>
  </si>
  <si>
    <r>
      <rPr>
        <sz val="12"/>
        <rFont val="方正仿宋_GBK"/>
        <charset val="134"/>
      </rPr>
      <t>（新）</t>
    </r>
    <r>
      <rPr>
        <sz val="12"/>
        <rFont val="Times New Roman"/>
        <charset val="134"/>
      </rPr>
      <t>FM</t>
    </r>
    <r>
      <rPr>
        <sz val="12"/>
        <rFont val="方正仿宋_GBK"/>
        <charset val="134"/>
      </rPr>
      <t>安许证</t>
    </r>
    <r>
      <rPr>
        <sz val="12"/>
        <rFont val="Times New Roman"/>
        <charset val="134"/>
      </rPr>
      <t>[2025]336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</si>
  <si>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日</t>
    </r>
  </si>
  <si>
    <t>刘小亮</t>
  </si>
  <si>
    <t>伽师县铜辉矿业有限责任公司总经理</t>
  </si>
  <si>
    <t>谢群林</t>
  </si>
  <si>
    <t>地区自然资源局局长</t>
  </si>
  <si>
    <t>吴晓斌</t>
  </si>
  <si>
    <t>地委委员、行署常务副专员</t>
  </si>
  <si>
    <r>
      <rPr>
        <sz val="12"/>
        <rFont val="方正仿宋_GBK"/>
        <charset val="134"/>
      </rPr>
      <t>地区应急管理局</t>
    </r>
    <r>
      <rPr>
        <sz val="12"/>
        <rFont val="Times New Roman"/>
        <charset val="134"/>
      </rPr>
      <t>0998-2823829;</t>
    </r>
    <r>
      <rPr>
        <sz val="12"/>
        <rFont val="方正仿宋_GBK"/>
        <charset val="134"/>
      </rPr>
      <t>地区自然资源局</t>
    </r>
    <r>
      <rPr>
        <sz val="12"/>
        <rFont val="Times New Roman"/>
        <charset val="134"/>
      </rPr>
      <t>0998-2958901</t>
    </r>
  </si>
  <si>
    <r>
      <rPr>
        <sz val="12"/>
        <rFont val="方正仿宋_GBK"/>
        <charset val="134"/>
      </rPr>
      <t>买买提沙力江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赛来义</t>
    </r>
  </si>
  <si>
    <t>地区应急管理局党委副书记、局长</t>
  </si>
  <si>
    <r>
      <rPr>
        <sz val="12"/>
        <rFont val="方正仿宋_GBK"/>
        <charset val="134"/>
      </rPr>
      <t>加那提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木台力甫</t>
    </r>
  </si>
  <si>
    <t>伽师县县委副书记、县长</t>
  </si>
  <si>
    <t>叶城县</t>
  </si>
  <si>
    <t>叶城天山水泥有限责任公司新疆叶城县柯克亚（水泥用）石灰岩矿</t>
  </si>
  <si>
    <r>
      <rPr>
        <sz val="12"/>
        <rFont val="方正仿宋_GBK"/>
        <charset val="134"/>
      </rPr>
      <t>叶城县</t>
    </r>
    <r>
      <rPr>
        <sz val="12"/>
        <rFont val="Times New Roman"/>
        <charset val="134"/>
      </rPr>
      <t>219</t>
    </r>
    <r>
      <rPr>
        <sz val="12"/>
        <rFont val="方正仿宋_GBK"/>
        <charset val="134"/>
      </rPr>
      <t>国道</t>
    </r>
    <r>
      <rPr>
        <sz val="12"/>
        <rFont val="Times New Roman"/>
        <charset val="134"/>
      </rPr>
      <t>89</t>
    </r>
    <r>
      <rPr>
        <sz val="12"/>
        <rFont val="方正仿宋_GBK"/>
        <charset val="134"/>
      </rPr>
      <t>公里处</t>
    </r>
  </si>
  <si>
    <t>水泥用石灰岩矿</t>
  </si>
  <si>
    <t>露天开采</t>
  </si>
  <si>
    <t>大型</t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</si>
  <si>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</t>
    </r>
  </si>
  <si>
    <t>陈华军</t>
  </si>
  <si>
    <t>叶城天山水泥有限责任公司总经理</t>
  </si>
  <si>
    <r>
      <rPr>
        <sz val="12"/>
        <rFont val="方正仿宋_GBK"/>
        <charset val="134"/>
      </rPr>
      <t>叶城天山水泥有限责任公司新疆叶城县</t>
    </r>
    <r>
      <rPr>
        <sz val="12"/>
        <rFont val="Times New Roman"/>
        <charset val="134"/>
      </rPr>
      <t>89</t>
    </r>
    <r>
      <rPr>
        <sz val="12"/>
        <rFont val="方正仿宋_GBK"/>
        <charset val="134"/>
      </rPr>
      <t>公里水泥用石灰岩矿</t>
    </r>
  </si>
  <si>
    <t>建设</t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</si>
  <si>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日</t>
    </r>
  </si>
  <si>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日</t>
    </r>
  </si>
  <si>
    <r>
      <rPr>
        <sz val="12"/>
        <rFont val="方正仿宋_GBK"/>
        <charset val="134"/>
      </rPr>
      <t>叶城天山水泥有限责任公司新藏公路</t>
    </r>
    <r>
      <rPr>
        <sz val="12"/>
        <rFont val="Times New Roman"/>
        <charset val="134"/>
      </rPr>
      <t>92</t>
    </r>
    <r>
      <rPr>
        <sz val="12"/>
        <rFont val="方正仿宋_GBK"/>
        <charset val="134"/>
      </rPr>
      <t>公里石灰岩矿</t>
    </r>
  </si>
  <si>
    <r>
      <rPr>
        <sz val="12"/>
        <rFont val="方正仿宋_GBK"/>
        <charset val="134"/>
      </rPr>
      <t>叶城县柯克亚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村</t>
    </r>
  </si>
  <si>
    <t>长期停建</t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</si>
  <si>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日</t>
    </r>
  </si>
  <si>
    <t>过期</t>
  </si>
  <si>
    <t>巴楚县</t>
  </si>
  <si>
    <t>新疆叶儿羌矿业有限公司新疆巴楚县瓦吉里塔格钒钛磁铁矿</t>
  </si>
  <si>
    <t>巴楚县恰尔巴格乡</t>
  </si>
  <si>
    <t>生产</t>
  </si>
  <si>
    <t>铁矿</t>
  </si>
  <si>
    <t>600</t>
  </si>
  <si>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日</t>
    </r>
  </si>
  <si>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新</t>
    </r>
    <r>
      <rPr>
        <sz val="12"/>
        <rFont val="Times New Roman"/>
        <charset val="134"/>
      </rPr>
      <t>)FM</t>
    </r>
    <r>
      <rPr>
        <sz val="12"/>
        <rFont val="方正仿宋_GBK"/>
        <charset val="134"/>
      </rPr>
      <t>安许证〔</t>
    </r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458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</si>
  <si>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日</t>
    </r>
  </si>
  <si>
    <t>马东林</t>
  </si>
  <si>
    <t>新疆叶尔羌矿业有限公司新疆巴楚县瓦吉里塔格钒钛磁铁矿矿长</t>
  </si>
  <si>
    <t>英吉沙县</t>
  </si>
  <si>
    <t>英吉沙山水水泥有限公司新疆英吉沙县依格孜牙水泥用石灰岩矿</t>
  </si>
  <si>
    <r>
      <rPr>
        <sz val="12"/>
        <rFont val="方正仿宋_GBK"/>
        <charset val="134"/>
      </rPr>
      <t>喀什地区英吉沙县依格孜牙乡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村</t>
    </r>
  </si>
  <si>
    <t>水泥用石灰岩</t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</si>
  <si>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</t>
    </r>
  </si>
  <si>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日</t>
    </r>
  </si>
  <si>
    <t>胡永森</t>
  </si>
  <si>
    <t>英吉沙山水水泥有限公司总经理</t>
  </si>
  <si>
    <t>塔什库尔干县</t>
  </si>
  <si>
    <t>塔什库尔干县翁吉勒铁矿有限责任公司新疆塔什库尔干翁吉勒铁矿</t>
  </si>
  <si>
    <t>新疆喀什地区塔什库尔干县中巴友谊路（恰玛古厂）</t>
  </si>
  <si>
    <t>筹建</t>
  </si>
  <si>
    <r>
      <rPr>
        <sz val="12"/>
        <rFont val="Times New Roman"/>
        <charset val="134"/>
      </rPr>
      <t>2024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2029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日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</si>
  <si>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日</t>
    </r>
  </si>
  <si>
    <t>张永安</t>
  </si>
  <si>
    <t>塔什库尔干县翁吉勒铁矿有限责任公司法人</t>
  </si>
  <si>
    <r>
      <rPr>
        <b/>
        <sz val="12"/>
        <color theme="1"/>
        <rFont val="方正仿宋_GBK"/>
        <charset val="134"/>
      </rPr>
      <t>备注：长期停产、长期停建是指停产、停建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方正仿宋_GBK"/>
        <charset val="134"/>
      </rPr>
      <t>个月以上的矿山企业。</t>
    </r>
    <r>
      <rPr>
        <b/>
        <sz val="12"/>
        <color theme="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</si>
</sst>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2D050"/>
      <name val="宋体"/>
      <charset val="134"/>
      <scheme val="minor"/>
    </font>
    <font>
      <sz val="16"/>
      <color theme="1"/>
      <name val="方正黑体_GBK"/>
      <charset val="134"/>
    </font>
    <font>
      <b/>
      <sz val="20"/>
      <name val="方正小标宋_GBK"/>
      <charset val="134"/>
    </font>
    <font>
      <b/>
      <sz val="14"/>
      <name val="宋体"/>
      <charset val="134"/>
      <scheme val="minor"/>
    </font>
    <font>
      <sz val="12"/>
      <name val="Times New Roman"/>
      <charset val="134"/>
    </font>
    <font>
      <sz val="12"/>
      <name val="方正仿宋_GBK"/>
      <charset val="134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color rgb="FFFF0000"/>
      <name val="Times New Roman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5" borderId="17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27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3" borderId="18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39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6" fillId="0" borderId="4" xfId="39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5" fillId="0" borderId="2" xfId="39" applyFont="1" applyFill="1" applyBorder="1" applyAlignment="1">
      <alignment horizontal="center" vertical="center" wrapText="1"/>
    </xf>
    <xf numFmtId="57" fontId="6" fillId="0" borderId="7" xfId="0" applyNumberFormat="1" applyFont="1" applyFill="1" applyBorder="1" applyAlignment="1">
      <alignment horizontal="center" vertical="center" wrapText="1"/>
    </xf>
    <xf numFmtId="57" fontId="6" fillId="0" borderId="8" xfId="0" applyNumberFormat="1" applyFont="1" applyFill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 2 2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"/>
  <sheetViews>
    <sheetView tabSelected="1" zoomScale="50" zoomScaleNormal="50" workbookViewId="0">
      <pane ySplit="4" topLeftCell="A9" activePane="bottomLeft" state="frozen"/>
      <selection/>
      <selection pane="bottomLeft" activeCell="T11" sqref="T11"/>
    </sheetView>
  </sheetViews>
  <sheetFormatPr defaultColWidth="9.02727272727273" defaultRowHeight="14.5"/>
  <cols>
    <col min="7" max="7" width="6.91818181818182" customWidth="1"/>
    <col min="8" max="8" width="14.6454545454545" customWidth="1"/>
    <col min="9" max="10" width="7.01818181818182" customWidth="1"/>
    <col min="11" max="11" width="6.53636363636364" customWidth="1"/>
    <col min="12" max="12" width="6.91818181818182" customWidth="1"/>
    <col min="13" max="13" width="10.9" customWidth="1"/>
    <col min="14" max="14" width="15.0363636363636" customWidth="1"/>
    <col min="15" max="16" width="6.73636363636364" customWidth="1"/>
    <col min="17" max="17" width="16.4545454545455" customWidth="1"/>
    <col min="18" max="18" width="14.2181818181818" customWidth="1"/>
    <col min="19" max="19" width="17.5454545454545"/>
    <col min="20" max="20" width="10.8" customWidth="1"/>
    <col min="21" max="21" width="13.5363636363636"/>
    <col min="23" max="23" width="13.5363636363636"/>
  </cols>
  <sheetData>
    <row r="1" ht="38.2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7.75" spans="1:25">
      <c r="A2" s="5" t="s">
        <v>1</v>
      </c>
      <c r="B2" s="5"/>
      <c r="C2" s="5"/>
      <c r="D2" s="5"/>
      <c r="E2" s="5"/>
      <c r="F2" s="2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57" customHeight="1" spans="1: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8" t="s">
        <v>19</v>
      </c>
      <c r="S3" s="28"/>
      <c r="T3" s="28" t="s">
        <v>20</v>
      </c>
      <c r="U3" s="28"/>
      <c r="V3" s="28" t="s">
        <v>21</v>
      </c>
      <c r="W3" s="28"/>
      <c r="X3" s="7" t="s">
        <v>22</v>
      </c>
      <c r="Y3" s="32" t="s">
        <v>23</v>
      </c>
    </row>
    <row r="4" ht="134" customHeight="1" spans="1: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 t="s">
        <v>24</v>
      </c>
      <c r="S4" s="9" t="s">
        <v>25</v>
      </c>
      <c r="T4" s="9" t="s">
        <v>24</v>
      </c>
      <c r="U4" s="9" t="s">
        <v>25</v>
      </c>
      <c r="V4" s="9" t="s">
        <v>24</v>
      </c>
      <c r="W4" s="9" t="s">
        <v>25</v>
      </c>
      <c r="X4" s="9"/>
      <c r="Y4" s="33"/>
    </row>
    <row r="5" customFormat="1" ht="113" customHeight="1" spans="1:25">
      <c r="A5" s="10">
        <v>1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31</v>
      </c>
      <c r="H5" s="11" t="s">
        <v>32</v>
      </c>
      <c r="I5" s="12">
        <v>50</v>
      </c>
      <c r="J5" s="17" t="s">
        <v>33</v>
      </c>
      <c r="K5" s="12">
        <v>50</v>
      </c>
      <c r="L5" s="12">
        <v>635</v>
      </c>
      <c r="M5" s="12" t="s">
        <v>34</v>
      </c>
      <c r="N5" s="11" t="s">
        <v>35</v>
      </c>
      <c r="O5" s="12" t="s">
        <v>36</v>
      </c>
      <c r="P5" s="26"/>
      <c r="Q5" s="29">
        <v>46143</v>
      </c>
      <c r="R5" s="11" t="s">
        <v>37</v>
      </c>
      <c r="S5" s="11" t="s">
        <v>38</v>
      </c>
      <c r="T5" s="11" t="s">
        <v>39</v>
      </c>
      <c r="U5" s="11" t="s">
        <v>40</v>
      </c>
      <c r="V5" s="14" t="s">
        <v>41</v>
      </c>
      <c r="W5" s="14" t="s">
        <v>42</v>
      </c>
      <c r="X5" s="11" t="s">
        <v>43</v>
      </c>
      <c r="Y5" s="34"/>
    </row>
    <row r="6" s="1" customFormat="1" ht="91" customHeight="1" spans="1:25">
      <c r="A6" s="10"/>
      <c r="B6" s="12"/>
      <c r="C6" s="12"/>
      <c r="D6" s="13"/>
      <c r="E6" s="13"/>
      <c r="F6" s="12"/>
      <c r="G6" s="12"/>
      <c r="H6" s="12"/>
      <c r="I6" s="12"/>
      <c r="J6" s="21"/>
      <c r="K6" s="12"/>
      <c r="L6" s="12"/>
      <c r="M6" s="12"/>
      <c r="N6" s="12"/>
      <c r="O6" s="12"/>
      <c r="P6" s="26"/>
      <c r="Q6" s="30"/>
      <c r="R6" s="12"/>
      <c r="S6" s="12"/>
      <c r="T6" s="11" t="s">
        <v>44</v>
      </c>
      <c r="U6" s="11" t="s">
        <v>45</v>
      </c>
      <c r="V6" s="14" t="s">
        <v>46</v>
      </c>
      <c r="W6" s="14" t="s">
        <v>47</v>
      </c>
      <c r="X6" s="12"/>
      <c r="Y6" s="34"/>
    </row>
    <row r="7" s="2" customFormat="1" ht="160" spans="1:25">
      <c r="A7" s="10">
        <v>2</v>
      </c>
      <c r="B7" s="11" t="s">
        <v>26</v>
      </c>
      <c r="C7" s="11" t="s">
        <v>48</v>
      </c>
      <c r="D7" s="14" t="s">
        <v>49</v>
      </c>
      <c r="E7" s="14" t="s">
        <v>50</v>
      </c>
      <c r="F7" s="11" t="s">
        <v>30</v>
      </c>
      <c r="G7" s="11" t="s">
        <v>51</v>
      </c>
      <c r="H7" s="11" t="s">
        <v>52</v>
      </c>
      <c r="I7" s="12">
        <v>150</v>
      </c>
      <c r="J7" s="17" t="s">
        <v>53</v>
      </c>
      <c r="K7" s="12">
        <v>150</v>
      </c>
      <c r="L7" s="12">
        <v>327</v>
      </c>
      <c r="M7" s="12" t="s">
        <v>54</v>
      </c>
      <c r="N7" s="12"/>
      <c r="O7" s="12"/>
      <c r="P7" s="12"/>
      <c r="Q7" s="31">
        <v>45017</v>
      </c>
      <c r="R7" s="11" t="s">
        <v>55</v>
      </c>
      <c r="S7" s="11" t="s">
        <v>56</v>
      </c>
      <c r="T7" s="11" t="s">
        <v>44</v>
      </c>
      <c r="U7" s="11" t="s">
        <v>45</v>
      </c>
      <c r="V7" s="11" t="s">
        <v>41</v>
      </c>
      <c r="W7" s="11" t="s">
        <v>42</v>
      </c>
      <c r="X7" s="11" t="s">
        <v>43</v>
      </c>
      <c r="Y7" s="35"/>
    </row>
    <row r="8" s="1" customFormat="1" ht="144" spans="1:25">
      <c r="A8" s="10">
        <v>3</v>
      </c>
      <c r="B8" s="11" t="s">
        <v>26</v>
      </c>
      <c r="C8" s="11" t="s">
        <v>48</v>
      </c>
      <c r="D8" s="14" t="s">
        <v>57</v>
      </c>
      <c r="E8" s="14" t="s">
        <v>50</v>
      </c>
      <c r="F8" s="11" t="s">
        <v>58</v>
      </c>
      <c r="G8" s="11" t="s">
        <v>51</v>
      </c>
      <c r="H8" s="11" t="s">
        <v>52</v>
      </c>
      <c r="I8" s="12">
        <v>150</v>
      </c>
      <c r="J8" s="17" t="s">
        <v>53</v>
      </c>
      <c r="K8" s="12">
        <v>150</v>
      </c>
      <c r="L8" s="12">
        <v>182</v>
      </c>
      <c r="M8" s="12" t="s">
        <v>59</v>
      </c>
      <c r="N8" s="27"/>
      <c r="O8" s="12"/>
      <c r="P8" s="12" t="s">
        <v>60</v>
      </c>
      <c r="Q8" s="12"/>
      <c r="R8" s="11" t="s">
        <v>55</v>
      </c>
      <c r="S8" s="11" t="s">
        <v>56</v>
      </c>
      <c r="T8" s="11" t="s">
        <v>44</v>
      </c>
      <c r="U8" s="11" t="s">
        <v>45</v>
      </c>
      <c r="V8" s="11" t="s">
        <v>41</v>
      </c>
      <c r="W8" s="11" t="s">
        <v>42</v>
      </c>
      <c r="X8" s="11" t="s">
        <v>43</v>
      </c>
      <c r="Y8" s="35"/>
    </row>
    <row r="9" s="2" customFormat="1" ht="128" spans="1:25">
      <c r="A9" s="10">
        <v>4</v>
      </c>
      <c r="B9" s="11" t="s">
        <v>26</v>
      </c>
      <c r="C9" s="15" t="s">
        <v>48</v>
      </c>
      <c r="D9" s="14" t="s">
        <v>61</v>
      </c>
      <c r="E9" s="14" t="s">
        <v>62</v>
      </c>
      <c r="F9" s="11" t="s">
        <v>63</v>
      </c>
      <c r="G9" s="15" t="s">
        <v>51</v>
      </c>
      <c r="H9" s="11" t="s">
        <v>52</v>
      </c>
      <c r="I9" s="22">
        <v>50</v>
      </c>
      <c r="J9" s="17" t="s">
        <v>33</v>
      </c>
      <c r="K9" s="22">
        <v>50</v>
      </c>
      <c r="L9" s="22">
        <v>36</v>
      </c>
      <c r="M9" s="12" t="s">
        <v>64</v>
      </c>
      <c r="N9" s="12"/>
      <c r="O9" s="12"/>
      <c r="P9" s="11" t="s">
        <v>65</v>
      </c>
      <c r="Q9" s="31">
        <v>43922</v>
      </c>
      <c r="R9" s="11" t="s">
        <v>55</v>
      </c>
      <c r="S9" s="11" t="s">
        <v>56</v>
      </c>
      <c r="T9" s="11" t="s">
        <v>44</v>
      </c>
      <c r="U9" s="11" t="s">
        <v>45</v>
      </c>
      <c r="V9" s="11" t="s">
        <v>41</v>
      </c>
      <c r="W9" s="11" t="s">
        <v>42</v>
      </c>
      <c r="X9" s="11" t="s">
        <v>43</v>
      </c>
      <c r="Y9" s="35"/>
    </row>
    <row r="10" s="1" customFormat="1" ht="144" spans="1:25">
      <c r="A10" s="10">
        <v>5</v>
      </c>
      <c r="B10" s="11" t="s">
        <v>26</v>
      </c>
      <c r="C10" s="16" t="s">
        <v>66</v>
      </c>
      <c r="D10" s="14" t="s">
        <v>67</v>
      </c>
      <c r="E10" s="14" t="s">
        <v>68</v>
      </c>
      <c r="F10" s="11" t="s">
        <v>69</v>
      </c>
      <c r="G10" s="16" t="s">
        <v>70</v>
      </c>
      <c r="H10" s="11" t="s">
        <v>52</v>
      </c>
      <c r="I10" s="23" t="s">
        <v>71</v>
      </c>
      <c r="J10" s="17" t="s">
        <v>53</v>
      </c>
      <c r="K10" s="12">
        <v>600</v>
      </c>
      <c r="L10" s="12">
        <v>220</v>
      </c>
      <c r="M10" s="12" t="s">
        <v>72</v>
      </c>
      <c r="N10" s="12" t="s">
        <v>73</v>
      </c>
      <c r="O10" s="12" t="s">
        <v>74</v>
      </c>
      <c r="P10" s="12"/>
      <c r="Q10" s="12"/>
      <c r="R10" s="11" t="s">
        <v>75</v>
      </c>
      <c r="S10" s="11" t="s">
        <v>76</v>
      </c>
      <c r="T10" s="11" t="s">
        <v>44</v>
      </c>
      <c r="U10" s="11" t="s">
        <v>45</v>
      </c>
      <c r="V10" s="11" t="s">
        <v>41</v>
      </c>
      <c r="W10" s="11" t="s">
        <v>42</v>
      </c>
      <c r="X10" s="11" t="s">
        <v>43</v>
      </c>
      <c r="Y10" s="35"/>
    </row>
    <row r="11" s="1" customFormat="1" ht="160" spans="1:25">
      <c r="A11" s="10">
        <v>6</v>
      </c>
      <c r="B11" s="11" t="s">
        <v>26</v>
      </c>
      <c r="C11" s="17" t="s">
        <v>77</v>
      </c>
      <c r="D11" s="14" t="s">
        <v>78</v>
      </c>
      <c r="E11" s="14" t="s">
        <v>79</v>
      </c>
      <c r="F11" s="11" t="s">
        <v>58</v>
      </c>
      <c r="G11" s="11" t="s">
        <v>80</v>
      </c>
      <c r="H11" s="11" t="s">
        <v>52</v>
      </c>
      <c r="I11" s="24">
        <v>150</v>
      </c>
      <c r="J11" s="25" t="s">
        <v>53</v>
      </c>
      <c r="K11" s="24">
        <v>150</v>
      </c>
      <c r="L11" s="24">
        <v>140</v>
      </c>
      <c r="M11" s="12" t="s">
        <v>81</v>
      </c>
      <c r="N11" s="12"/>
      <c r="P11" s="12" t="s">
        <v>82</v>
      </c>
      <c r="Q11" s="12"/>
      <c r="R11" s="11" t="s">
        <v>83</v>
      </c>
      <c r="S11" s="11" t="s">
        <v>84</v>
      </c>
      <c r="T11" s="11" t="s">
        <v>44</v>
      </c>
      <c r="U11" s="11" t="s">
        <v>45</v>
      </c>
      <c r="V11" s="11" t="s">
        <v>41</v>
      </c>
      <c r="W11" s="11" t="s">
        <v>42</v>
      </c>
      <c r="X11" s="11" t="s">
        <v>43</v>
      </c>
      <c r="Y11" s="36"/>
    </row>
    <row r="12" s="3" customFormat="1" ht="160" spans="1:25">
      <c r="A12" s="10">
        <v>7</v>
      </c>
      <c r="B12" s="11" t="s">
        <v>26</v>
      </c>
      <c r="C12" s="11" t="s">
        <v>85</v>
      </c>
      <c r="D12" s="14" t="s">
        <v>86</v>
      </c>
      <c r="E12" s="14" t="s">
        <v>87</v>
      </c>
      <c r="F12" s="11" t="s">
        <v>88</v>
      </c>
      <c r="G12" s="11" t="s">
        <v>70</v>
      </c>
      <c r="H12" s="11" t="s">
        <v>32</v>
      </c>
      <c r="I12" s="12">
        <v>30</v>
      </c>
      <c r="J12" s="11" t="s">
        <v>33</v>
      </c>
      <c r="K12" s="12">
        <v>30</v>
      </c>
      <c r="L12" s="12"/>
      <c r="M12" s="12" t="s">
        <v>89</v>
      </c>
      <c r="N12" s="12"/>
      <c r="O12" s="12"/>
      <c r="P12" s="12" t="s">
        <v>90</v>
      </c>
      <c r="Q12" s="12"/>
      <c r="R12" s="11" t="s">
        <v>91</v>
      </c>
      <c r="S12" s="16" t="s">
        <v>92</v>
      </c>
      <c r="T12" s="11" t="s">
        <v>44</v>
      </c>
      <c r="U12" s="11" t="s">
        <v>45</v>
      </c>
      <c r="V12" s="11" t="s">
        <v>41</v>
      </c>
      <c r="W12" s="11" t="s">
        <v>42</v>
      </c>
      <c r="X12" s="11" t="s">
        <v>43</v>
      </c>
      <c r="Y12" s="35"/>
    </row>
    <row r="13" ht="16.75" spans="1:25">
      <c r="A13" s="18" t="s">
        <v>93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37"/>
    </row>
  </sheetData>
  <mergeCells count="46">
    <mergeCell ref="A1:Y1"/>
    <mergeCell ref="A2:Y2"/>
    <mergeCell ref="R3:S3"/>
    <mergeCell ref="T3:U3"/>
    <mergeCell ref="V3:W3"/>
    <mergeCell ref="A13:Y13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  <mergeCell ref="M3:M4"/>
    <mergeCell ref="M5:M6"/>
    <mergeCell ref="N3:N4"/>
    <mergeCell ref="N5:N6"/>
    <mergeCell ref="O3:O4"/>
    <mergeCell ref="O5:O6"/>
    <mergeCell ref="P3:P4"/>
    <mergeCell ref="P5:P6"/>
    <mergeCell ref="Q3:Q4"/>
    <mergeCell ref="Q5:Q6"/>
    <mergeCell ref="R5:R6"/>
    <mergeCell ref="S5:S6"/>
    <mergeCell ref="X3:X4"/>
    <mergeCell ref="X5:X6"/>
    <mergeCell ref="Y3:Y4"/>
    <mergeCell ref="Y5:Y6"/>
  </mergeCells>
  <conditionalFormatting sqref="D5">
    <cfRule type="expression" dxfId="0" priority="7">
      <formula>AND(COUNTIF($D$5,D5)+COUNTIF(#REF!,D5)&gt;1,NOT(ISBLANK(D5)))</formula>
    </cfRule>
  </conditionalFormatting>
  <conditionalFormatting sqref="D7:E7">
    <cfRule type="expression" dxfId="0" priority="6">
      <formula>AND(SUMPRODUCT(IFERROR(1*(($D$7:$E$7&amp;"x")=(D7&amp;"x")),0))&gt;1,NOT(ISBLANK(D7)))</formula>
    </cfRule>
  </conditionalFormatting>
  <conditionalFormatting sqref="D8:E8">
    <cfRule type="expression" dxfId="0" priority="5">
      <formula>AND(SUMPRODUCT(IFERROR(1*(($D$8:$E$8&amp;"x")=(D8&amp;"x")),0))&gt;1,NOT(ISBLANK(D8)))</formula>
    </cfRule>
  </conditionalFormatting>
  <conditionalFormatting sqref="D9:E9">
    <cfRule type="expression" dxfId="0" priority="4">
      <formula>AND(SUMPRODUCT(IFERROR(1*(($D$9:$E$9&amp;"x")=(D9&amp;"x")),0))&gt;1,NOT(ISBLANK(D9)))</formula>
    </cfRule>
  </conditionalFormatting>
  <conditionalFormatting sqref="D10:E10">
    <cfRule type="expression" dxfId="0" priority="3">
      <formula>AND(SUMPRODUCT(IFERROR(1*(($D$10:$E$10&amp;"x")=(D10&amp;"x")),0))&gt;1,NOT(ISBLANK(D10)))</formula>
    </cfRule>
  </conditionalFormatting>
  <conditionalFormatting sqref="D11:E11">
    <cfRule type="expression" dxfId="0" priority="2">
      <formula>AND(SUMPRODUCT(IFERROR(1*(($D$11:$E$11&amp;"x")=(D11&amp;"x")),0))&gt;1,NOT(ISBLANK(D11)))</formula>
    </cfRule>
  </conditionalFormatting>
  <conditionalFormatting sqref="D12:E12">
    <cfRule type="expression" dxfId="0" priority="1">
      <formula>AND(SUMPRODUCT(IFERROR(1*(($D$12:$E$12&amp;"x")=(D12&amp;"x")),0))&gt;1,NOT(ISBLANK(D12)))</formula>
    </cfRule>
  </conditionalFormatting>
  <dataValidations count="3">
    <dataValidation type="list" allowBlank="1" showInputMessage="1" showErrorMessage="1" sqref="J5 J7:J12">
      <formula1>"大型,中型,小型"</formula1>
    </dataValidation>
    <dataValidation type="list" allowBlank="1" showInputMessage="1" showErrorMessage="1" sqref="F5 F7:F11">
      <formula1>"生产,建设,临时停产,临时停建,长期停产,长期停建"</formula1>
    </dataValidation>
    <dataValidation allowBlank="1" showInputMessage="1" showErrorMessage="1" sqref="F4"/>
  </dataValidations>
  <pageMargins left="0.751388888888889" right="0.751388888888889" top="1" bottom="1" header="0.5" footer="0.5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喀什地区非煤重点矿山基本信息及包保责任名单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小艾同学</cp:lastModifiedBy>
  <dcterms:created xsi:type="dcterms:W3CDTF">2025-07-30T18:37:00Z</dcterms:created>
  <dcterms:modified xsi:type="dcterms:W3CDTF">2026-08-12T18:39:22Z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F2556187A23C2FF45A4D7C6A1DE2EC8C</vt:lpwstr>
  </property>
  <property fmtid="{D5CDD505-2E9C-101B-9397-08002B2CF9AE}" pid="3" name="KSOProductBuildVer">
    <vt:lpwstr>2052-11.8.2.12344</vt:lpwstr>
  </property>
  <property fmtid="{D5CDD505-2E9C-101B-9397-08002B2CF9AE}" pid="4" name="CalculationRule">
    <vt:i4>0</vt:i4>
  </property>
</Properties>
</file>